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PARA JOSE\ANUAL PARA 2020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97" i="1"/>
  <c r="E96" i="1"/>
  <c r="E95" i="1"/>
  <c r="E80" i="1"/>
  <c r="E78" i="1"/>
  <c r="E76" i="1"/>
  <c r="E75" i="1"/>
  <c r="E74" i="1"/>
  <c r="E72" i="1"/>
  <c r="E71" i="1"/>
  <c r="E70" i="1"/>
  <c r="E68" i="1"/>
  <c r="E66" i="1"/>
  <c r="E65" i="1"/>
  <c r="E63" i="1"/>
  <c r="E62" i="1"/>
  <c r="E61" i="1"/>
  <c r="E59" i="1"/>
  <c r="E58" i="1"/>
  <c r="E57" i="1"/>
  <c r="E56" i="1"/>
  <c r="E54" i="1"/>
  <c r="E52" i="1"/>
  <c r="E49" i="1"/>
  <c r="E48" i="1"/>
  <c r="E47" i="1"/>
  <c r="E45" i="1"/>
  <c r="E43" i="1"/>
  <c r="E41" i="1"/>
  <c r="E39" i="1"/>
  <c r="E38" i="1"/>
  <c r="E37" i="1"/>
  <c r="E30" i="1"/>
  <c r="E34" i="1"/>
  <c r="E32" i="1"/>
  <c r="E29" i="1"/>
  <c r="E27" i="1"/>
  <c r="E25" i="1"/>
  <c r="E23" i="1"/>
  <c r="E22" i="1"/>
  <c r="E19" i="1"/>
  <c r="E17" i="1"/>
  <c r="E16" i="1"/>
  <c r="E14" i="1"/>
  <c r="E13" i="1"/>
  <c r="E11" i="1"/>
  <c r="E9" i="1"/>
  <c r="E7" i="1"/>
</calcChain>
</file>

<file path=xl/sharedStrings.xml><?xml version="1.0" encoding="utf-8"?>
<sst xmlns="http://schemas.openxmlformats.org/spreadsheetml/2006/main" count="116" uniqueCount="113">
  <si>
    <t>Servicios Personales</t>
  </si>
  <si>
    <t>Remuneraciones al Personal de</t>
  </si>
  <si>
    <t>Carácter Permanente</t>
  </si>
  <si>
    <t>Carácter Transitorio</t>
  </si>
  <si>
    <t>Remuneraciones Adicionales y</t>
  </si>
  <si>
    <t>Especiales</t>
  </si>
  <si>
    <t>Seguridad Social</t>
  </si>
  <si>
    <t>Otras Prestaciones Sociales y</t>
  </si>
  <si>
    <t>Economicas</t>
  </si>
  <si>
    <t>Previsiones</t>
  </si>
  <si>
    <t>Pago de Estudios a Servicios Publicos</t>
  </si>
  <si>
    <t>Materiales y Suministros</t>
  </si>
  <si>
    <t xml:space="preserve">Materiales de Administracion, </t>
  </si>
  <si>
    <t xml:space="preserve">Emision de Documentos y Articulos </t>
  </si>
  <si>
    <t>Oficiales</t>
  </si>
  <si>
    <t>Alimentos y Utensilios</t>
  </si>
  <si>
    <t xml:space="preserve">Materias Primas y Materiales de </t>
  </si>
  <si>
    <t>Produccion y Comercializacion</t>
  </si>
  <si>
    <t>Materiales y Articulos de Construccion</t>
  </si>
  <si>
    <t>y de Reparacion</t>
  </si>
  <si>
    <t xml:space="preserve">Productos Quimicos, Farmaceuticos </t>
  </si>
  <si>
    <t>y de Laboratorio</t>
  </si>
  <si>
    <t>Combustibles, Lubricantes y Aditivos</t>
  </si>
  <si>
    <t xml:space="preserve">Vestuario, Blancos, Prendas de </t>
  </si>
  <si>
    <t>Proteccion y Articulos Deportivos</t>
  </si>
  <si>
    <t xml:space="preserve">Materiales y Suministros para </t>
  </si>
  <si>
    <t>Seguridad</t>
  </si>
  <si>
    <t>Herramientas, Refacciones y Acceso-</t>
  </si>
  <si>
    <t>rios Menores</t>
  </si>
  <si>
    <t>Servicios Generales</t>
  </si>
  <si>
    <t>Servicios Basicos</t>
  </si>
  <si>
    <t>Servicios de Arrendamiento</t>
  </si>
  <si>
    <t>Servicios Profesionales, Cientificos,</t>
  </si>
  <si>
    <t>Tecnicos y Otros Servicios</t>
  </si>
  <si>
    <t>Servicios Financieros, Bancarios y</t>
  </si>
  <si>
    <t>Comerciales</t>
  </si>
  <si>
    <t>Servicios de Instalacion, Reparacion,</t>
  </si>
  <si>
    <t>Mantenimiento y Conservacion.</t>
  </si>
  <si>
    <t>Publicidad</t>
  </si>
  <si>
    <t>Servicios de Comunicacion Social y</t>
  </si>
  <si>
    <t>Servicio de Traslado y Viaticos</t>
  </si>
  <si>
    <t>Servicios Oficiales</t>
  </si>
  <si>
    <t>Otros Servicios Generales</t>
  </si>
  <si>
    <t>Transferenciasm Asignaciones, Subsidios y</t>
  </si>
  <si>
    <t>Otras Ayudas</t>
  </si>
  <si>
    <t xml:space="preserve">Transferencias Internas y Asignaciones </t>
  </si>
  <si>
    <t>al Sector Publico</t>
  </si>
  <si>
    <t>Transferencias al resto del Sector</t>
  </si>
  <si>
    <t>Publico</t>
  </si>
  <si>
    <t>Subsidios y Subvenciones</t>
  </si>
  <si>
    <t>Ayudas Sociales</t>
  </si>
  <si>
    <t>Pensiones y Jubilaciones</t>
  </si>
  <si>
    <t>Transferencias  a Fideicomisos,</t>
  </si>
  <si>
    <t>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</si>
  <si>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</si>
  <si>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</si>
  <si>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</si>
  <si>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</si>
  <si>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</si>
  <si>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</t>
  </si>
  <si>
    <t>Recreativo</t>
  </si>
  <si>
    <t>Equipo e Instrumental Medico y de</t>
  </si>
  <si>
    <t>Laboratorio</t>
  </si>
  <si>
    <t>Vehiculos y Equipo de Transporte</t>
  </si>
  <si>
    <t>Equipo de Defensa y Seguridad</t>
  </si>
  <si>
    <t>Maquinaria, Otros Equipos y</t>
  </si>
  <si>
    <t>Herramientas</t>
  </si>
  <si>
    <t>Activos Biologicos</t>
  </si>
  <si>
    <t>Bienes Inmuebles</t>
  </si>
  <si>
    <t>Activos  Intangibles</t>
  </si>
  <si>
    <t>Inversion Publica</t>
  </si>
  <si>
    <t>Obra Publica en Bienes de Dominio</t>
  </si>
  <si>
    <t>Obra Publica en Bienes Propios</t>
  </si>
  <si>
    <t>Proyectos Productivos y Acciones de</t>
  </si>
  <si>
    <t>Fomento</t>
  </si>
  <si>
    <t>Inversiones Financieras y Otras Provisiones</t>
  </si>
  <si>
    <t xml:space="preserve">Inversion para el Fomento de </t>
  </si>
  <si>
    <t>Actividades Productivas</t>
  </si>
  <si>
    <t>Acciones y Participaciones de Capital</t>
  </si>
  <si>
    <t>Compra de Titulos y Valores</t>
  </si>
  <si>
    <t>Concesion de Prestamos</t>
  </si>
  <si>
    <t>Inversiones en Fideicomisos</t>
  </si>
  <si>
    <t>Otras Inversiones Financieras</t>
  </si>
  <si>
    <t>Provisiones para Contongencias y</t>
  </si>
  <si>
    <t>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</si>
  <si>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</si>
  <si>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</si>
  <si>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</si>
  <si>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</si>
  <si>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</si>
  <si>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</si>
  <si>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</si>
  <si>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</si>
  <si>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</si>
  <si>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</si>
  <si>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</si>
  <si>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 xml:space="preserve">Adeudos de Ejercicios Fiscales Anteriores </t>
  </si>
  <si>
    <t>(ADEFAS)</t>
  </si>
  <si>
    <t>MUNICIPIO DE PILCAYA, GUERRERO</t>
  </si>
  <si>
    <t>Calendario de Presupuesto de Egresos del Ejercicio Fiscal 2020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</si>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</sst>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0" xfId="1" applyFont="1"/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workbookViewId="0">
      <selection activeCell="J19" sqref="J19"/>
    </sheetView>
  </sheetViews>
  <sheetFormatPr baseColWidth="10" defaultRowHeight="15" x14ac:dyDescent="0.25"/>
  <cols>
    <col min="1" max="1" width="7.28515625" customWidth="1"/>
    <col min="5" max="5" width="17.85546875" customWidth="1"/>
    <col min="6" max="17" width="14.140625" bestFit="1" customWidth="1"/>
    <col min="19" max="19" width="15.140625" style="17" bestFit="1" customWidth="1"/>
    <col min="20" max="20" width="14.140625" style="17" bestFit="1" customWidth="1"/>
  </cols>
  <sheetData>
    <row r="1" spans="1:20" s="8" customFormat="1" x14ac:dyDescent="0.25">
      <c r="A1" s="9"/>
      <c r="B1" s="10"/>
      <c r="C1" s="10"/>
      <c r="D1" s="10"/>
      <c r="E1" s="10"/>
      <c r="F1" s="10"/>
      <c r="G1" s="10" t="s">
        <v>98</v>
      </c>
      <c r="H1" s="10"/>
      <c r="I1" s="10"/>
      <c r="J1" s="10"/>
      <c r="K1" s="10"/>
      <c r="L1" s="10"/>
      <c r="M1" s="10"/>
      <c r="N1" s="10"/>
      <c r="O1" s="10"/>
      <c r="P1" s="10"/>
      <c r="Q1" s="11"/>
      <c r="S1" s="16"/>
      <c r="T1" s="16"/>
    </row>
    <row r="2" spans="1:20" s="8" customFormat="1" x14ac:dyDescent="0.25">
      <c r="A2" s="12"/>
      <c r="B2" s="13"/>
      <c r="C2" s="13"/>
      <c r="D2" s="13"/>
      <c r="E2" s="14"/>
      <c r="F2" s="14" t="s">
        <v>99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S2" s="16"/>
      <c r="T2" s="16"/>
    </row>
    <row r="3" spans="1:20" s="8" customFormat="1" x14ac:dyDescent="0.25">
      <c r="A3" s="9"/>
      <c r="B3" s="10"/>
      <c r="C3" s="10"/>
      <c r="D3" s="11"/>
      <c r="E3" s="2" t="s">
        <v>100</v>
      </c>
      <c r="F3" s="2" t="s">
        <v>101</v>
      </c>
      <c r="G3" s="2" t="s">
        <v>102</v>
      </c>
      <c r="H3" s="2" t="s">
        <v>103</v>
      </c>
      <c r="I3" s="2" t="s">
        <v>104</v>
      </c>
      <c r="J3" s="2" t="s">
        <v>105</v>
      </c>
      <c r="K3" s="2" t="s">
        <v>106</v>
      </c>
      <c r="L3" s="2" t="s">
        <v>107</v>
      </c>
      <c r="M3" s="2" t="s">
        <v>108</v>
      </c>
      <c r="N3" s="2" t="s">
        <v>109</v>
      </c>
      <c r="O3" s="2" t="s">
        <v>110</v>
      </c>
      <c r="P3" s="2" t="s">
        <v>111</v>
      </c>
      <c r="Q3" s="2" t="s">
        <v>112</v>
      </c>
      <c r="S3" s="16"/>
      <c r="T3" s="16"/>
    </row>
    <row r="4" spans="1:20" x14ac:dyDescent="0.25">
      <c r="A4" s="4"/>
      <c r="B4" s="5"/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 ht="3.75" customHeight="1" x14ac:dyDescent="0.25">
      <c r="A5" s="4"/>
      <c r="B5" s="5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</row>
    <row r="6" spans="1:20" x14ac:dyDescent="0.25">
      <c r="A6" s="8" t="s">
        <v>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0" x14ac:dyDescent="0.25">
      <c r="B7" t="s">
        <v>1</v>
      </c>
      <c r="E7" s="17">
        <f>+F7+G7+H7+I7+J7+K7+L7+M7+N7+O7+P7+Q7</f>
        <v>36372805.920000002</v>
      </c>
      <c r="F7" s="17">
        <v>3031067.16</v>
      </c>
      <c r="G7" s="17">
        <v>3031067.16</v>
      </c>
      <c r="H7" s="17">
        <v>3031067.16</v>
      </c>
      <c r="I7" s="17">
        <v>3031067.16</v>
      </c>
      <c r="J7" s="17">
        <v>3031067.16</v>
      </c>
      <c r="K7" s="17">
        <v>3031067.16</v>
      </c>
      <c r="L7" s="17">
        <v>3031067.16</v>
      </c>
      <c r="M7" s="17">
        <v>3031067.16</v>
      </c>
      <c r="N7" s="17">
        <v>3031067.16</v>
      </c>
      <c r="O7" s="17">
        <v>3031067.16</v>
      </c>
      <c r="P7" s="17">
        <v>3031067.16</v>
      </c>
      <c r="Q7" s="17">
        <v>3031067.16</v>
      </c>
    </row>
    <row r="8" spans="1:20" x14ac:dyDescent="0.25">
      <c r="B8" t="s">
        <v>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20" x14ac:dyDescent="0.25">
      <c r="B9" t="s">
        <v>1</v>
      </c>
      <c r="E9" s="17">
        <f>+F9+G9+H9+I9+J9+K9+L9+M9+N9+O9+P9+Q9</f>
        <v>731241.51</v>
      </c>
      <c r="F9" s="17">
        <v>60936.79</v>
      </c>
      <c r="G9" s="17">
        <v>60936.82</v>
      </c>
      <c r="H9" s="17">
        <v>60936.79</v>
      </c>
      <c r="I9" s="17">
        <v>60936.79</v>
      </c>
      <c r="J9" s="17">
        <v>60936.79</v>
      </c>
      <c r="K9" s="17">
        <v>60936.79</v>
      </c>
      <c r="L9" s="17">
        <v>60936.79</v>
      </c>
      <c r="M9" s="17">
        <v>60936.79</v>
      </c>
      <c r="N9" s="17">
        <v>60936.79</v>
      </c>
      <c r="O9" s="17">
        <v>60936.79</v>
      </c>
      <c r="P9" s="17">
        <v>60936.79</v>
      </c>
      <c r="Q9" s="17">
        <v>60936.79</v>
      </c>
    </row>
    <row r="10" spans="1:20" x14ac:dyDescent="0.25">
      <c r="B10" t="s">
        <v>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0" x14ac:dyDescent="0.25">
      <c r="B11" t="s">
        <v>4</v>
      </c>
      <c r="E11" s="17">
        <f>+F11+G11+H11+I11+J11+K11+L11+M11+N11+O11+P11+Q11</f>
        <v>5348297.1399999997</v>
      </c>
      <c r="F11" s="17">
        <v>445691.43</v>
      </c>
      <c r="G11" s="17">
        <v>445691.43</v>
      </c>
      <c r="H11" s="17">
        <v>445691.41</v>
      </c>
      <c r="I11" s="17">
        <v>445691.43</v>
      </c>
      <c r="J11" s="17">
        <v>445691.43</v>
      </c>
      <c r="K11" s="17">
        <v>445691.43</v>
      </c>
      <c r="L11" s="17">
        <v>445691.43</v>
      </c>
      <c r="M11" s="17">
        <v>445691.43</v>
      </c>
      <c r="N11" s="17">
        <v>445691.43</v>
      </c>
      <c r="O11" s="17">
        <v>445691.43</v>
      </c>
      <c r="P11" s="17">
        <v>445691.43</v>
      </c>
      <c r="Q11" s="17">
        <v>445691.43</v>
      </c>
    </row>
    <row r="12" spans="1:20" x14ac:dyDescent="0.25">
      <c r="B12" t="s">
        <v>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0" hidden="1" x14ac:dyDescent="0.25">
      <c r="B13" t="s">
        <v>6</v>
      </c>
      <c r="E13" s="17">
        <f>+F13+G13+H13+I13+J13+K13+L13+M13+N13+O13+P13+Q13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20" x14ac:dyDescent="0.25">
      <c r="B14" t="s">
        <v>7</v>
      </c>
      <c r="E14" s="17">
        <f>+F14+G14+H14+I14+J14+K14+L14+M14+N14+O14+P14+Q14</f>
        <v>2030985.5000000002</v>
      </c>
      <c r="F14" s="17">
        <v>169248.79</v>
      </c>
      <c r="G14" s="17">
        <v>169248.79</v>
      </c>
      <c r="H14" s="17">
        <v>169248.79</v>
      </c>
      <c r="I14" s="17">
        <v>169248.79</v>
      </c>
      <c r="J14" s="17">
        <v>169248.79</v>
      </c>
      <c r="K14" s="17">
        <v>169248.79</v>
      </c>
      <c r="L14" s="17">
        <v>169248.79</v>
      </c>
      <c r="M14" s="17">
        <v>169248.79</v>
      </c>
      <c r="N14" s="17">
        <v>169248.81</v>
      </c>
      <c r="O14" s="17">
        <v>169248.79</v>
      </c>
      <c r="P14" s="17">
        <v>169248.79</v>
      </c>
      <c r="Q14" s="17">
        <v>169248.79</v>
      </c>
    </row>
    <row r="15" spans="1:20" x14ac:dyDescent="0.25">
      <c r="B15" t="s">
        <v>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0" x14ac:dyDescent="0.25">
      <c r="B16" t="s">
        <v>9</v>
      </c>
      <c r="E16" s="17">
        <f>+F16+G16+H16+I16+J16+K16+L16+M16+N16+O16+P16+Q16</f>
        <v>2753899.2999999989</v>
      </c>
      <c r="F16" s="17">
        <v>229491.61</v>
      </c>
      <c r="G16" s="17">
        <v>229491.61</v>
      </c>
      <c r="H16" s="17">
        <v>229491.61</v>
      </c>
      <c r="I16" s="17">
        <v>229491.61</v>
      </c>
      <c r="J16" s="17">
        <v>229491.61</v>
      </c>
      <c r="K16" s="17">
        <v>229491.61</v>
      </c>
      <c r="L16" s="17">
        <v>229491.61</v>
      </c>
      <c r="M16" s="17">
        <v>229491.61</v>
      </c>
      <c r="N16" s="17">
        <v>229491.61</v>
      </c>
      <c r="O16" s="17">
        <v>229491.61</v>
      </c>
      <c r="P16" s="17">
        <v>229491.61</v>
      </c>
      <c r="Q16" s="17">
        <v>229491.59</v>
      </c>
    </row>
    <row r="17" spans="1:17" hidden="1" x14ac:dyDescent="0.25">
      <c r="B17" t="s">
        <v>10</v>
      </c>
      <c r="E17" s="17">
        <f>+F17+G17+H17+I17+J17+K17+L17+M17+N17+O17+P17+Q17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x14ac:dyDescent="0.25">
      <c r="A18" s="8" t="s">
        <v>11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B19" t="s">
        <v>12</v>
      </c>
      <c r="E19" s="17">
        <f>+F19+G19+H19+I19+J19+K19+L19+M19+N19+O19+P19+Q19</f>
        <v>3627296.33</v>
      </c>
      <c r="F19" s="17">
        <v>302274.69</v>
      </c>
      <c r="G19" s="17">
        <v>302274.69</v>
      </c>
      <c r="H19" s="17">
        <v>302274.71000000002</v>
      </c>
      <c r="I19" s="17">
        <v>302274.69</v>
      </c>
      <c r="J19" s="17">
        <v>302274.69</v>
      </c>
      <c r="K19" s="17">
        <v>302274.71000000002</v>
      </c>
      <c r="L19" s="17">
        <v>302274.69</v>
      </c>
      <c r="M19" s="17">
        <v>302274.69</v>
      </c>
      <c r="N19" s="17">
        <v>302274.7</v>
      </c>
      <c r="O19" s="17">
        <v>302274.69</v>
      </c>
      <c r="P19" s="17">
        <v>302274.69</v>
      </c>
      <c r="Q19" s="17">
        <v>302274.69</v>
      </c>
    </row>
    <row r="20" spans="1:17" x14ac:dyDescent="0.25">
      <c r="B20" t="s">
        <v>13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B21" t="s">
        <v>14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B22" t="s">
        <v>15</v>
      </c>
      <c r="E22" s="17">
        <f>+F22+G22+H22+I22+J22+K22+L22+M22+N22+O22+P22+Q22</f>
        <v>837516</v>
      </c>
      <c r="F22" s="17">
        <v>69793</v>
      </c>
      <c r="G22" s="17">
        <v>69793</v>
      </c>
      <c r="H22" s="17">
        <v>69793</v>
      </c>
      <c r="I22" s="17">
        <v>69793</v>
      </c>
      <c r="J22" s="17">
        <v>69793</v>
      </c>
      <c r="K22" s="17">
        <v>69793</v>
      </c>
      <c r="L22" s="17">
        <v>69793</v>
      </c>
      <c r="M22" s="17">
        <v>69793</v>
      </c>
      <c r="N22" s="17">
        <v>69793</v>
      </c>
      <c r="O22" s="17">
        <v>69793</v>
      </c>
      <c r="P22" s="17">
        <v>69793</v>
      </c>
      <c r="Q22" s="17">
        <v>69793</v>
      </c>
    </row>
    <row r="23" spans="1:17" hidden="1" x14ac:dyDescent="0.25">
      <c r="B23" t="s">
        <v>16</v>
      </c>
      <c r="E23" s="17">
        <f>+F23+G23+H23+I23+J23+K23+L23+M23+N23+O23+P23+Q23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x14ac:dyDescent="0.25">
      <c r="B24" t="s">
        <v>17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B25" t="s">
        <v>18</v>
      </c>
      <c r="E25" s="17">
        <f>+F25+G25+H25+I25+J25+K25+L25+M25+N25+O25+P25+Q25</f>
        <v>1048920.5300000003</v>
      </c>
      <c r="F25" s="17">
        <v>87410.04</v>
      </c>
      <c r="G25" s="17">
        <v>87410.04</v>
      </c>
      <c r="H25" s="17">
        <v>87410.04</v>
      </c>
      <c r="I25" s="17">
        <v>87410.04</v>
      </c>
      <c r="J25" s="17">
        <v>87410.06</v>
      </c>
      <c r="K25" s="17">
        <v>87410.04</v>
      </c>
      <c r="L25" s="17">
        <v>87410.04</v>
      </c>
      <c r="M25" s="17">
        <v>87410.06</v>
      </c>
      <c r="N25" s="17">
        <v>87410.04</v>
      </c>
      <c r="O25" s="17">
        <v>87410.05</v>
      </c>
      <c r="P25" s="17">
        <v>87410.04</v>
      </c>
      <c r="Q25" s="17">
        <v>87410.04</v>
      </c>
    </row>
    <row r="26" spans="1:17" x14ac:dyDescent="0.25">
      <c r="B26" t="s">
        <v>19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B27" t="s">
        <v>20</v>
      </c>
      <c r="E27" s="17">
        <f>+F27+G27+H27+I27+J27+K27+L27+M27+N27+O27+P27+Q27</f>
        <v>942732.54000000027</v>
      </c>
      <c r="F27" s="17">
        <v>78561.05</v>
      </c>
      <c r="G27" s="17">
        <v>78561.05</v>
      </c>
      <c r="H27" s="17">
        <v>78561.05</v>
      </c>
      <c r="I27" s="17">
        <v>78561</v>
      </c>
      <c r="J27" s="17">
        <v>78561.05</v>
      </c>
      <c r="K27" s="17">
        <v>78561.039999999994</v>
      </c>
      <c r="L27" s="17">
        <v>78561.05</v>
      </c>
      <c r="M27" s="17">
        <v>78561.05</v>
      </c>
      <c r="N27" s="17">
        <v>78561.05</v>
      </c>
      <c r="O27" s="17">
        <v>78561.05</v>
      </c>
      <c r="P27" s="17">
        <v>78561.05</v>
      </c>
      <c r="Q27" s="17">
        <v>78561.05</v>
      </c>
    </row>
    <row r="28" spans="1:17" x14ac:dyDescent="0.25">
      <c r="B28" t="s">
        <v>21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25">
      <c r="B29" t="s">
        <v>22</v>
      </c>
      <c r="E29" s="17">
        <f>+F29+G29+H29+I29+J29+K29+L29+M29+N29+O29+P29+Q29</f>
        <v>3488635.95</v>
      </c>
      <c r="F29" s="17">
        <v>290719.65999999997</v>
      </c>
      <c r="G29" s="17">
        <v>290719.65999999997</v>
      </c>
      <c r="H29" s="17">
        <v>290719.65999999997</v>
      </c>
      <c r="I29" s="17">
        <v>290719.65999999997</v>
      </c>
      <c r="J29" s="17">
        <v>290719.65999999997</v>
      </c>
      <c r="K29" s="17">
        <v>290719.65999999997</v>
      </c>
      <c r="L29" s="17">
        <v>290719.69</v>
      </c>
      <c r="M29" s="17">
        <v>290719.65999999997</v>
      </c>
      <c r="N29" s="17">
        <v>290719.65999999997</v>
      </c>
      <c r="O29" s="17">
        <v>290719.65999999997</v>
      </c>
      <c r="P29" s="17">
        <v>290719.65999999997</v>
      </c>
      <c r="Q29" s="17">
        <v>290719.65999999997</v>
      </c>
    </row>
    <row r="30" spans="1:17" x14ac:dyDescent="0.25">
      <c r="B30" t="s">
        <v>23</v>
      </c>
      <c r="E30" s="17">
        <f>+F30+G30+H30+I30+J30+K30+L30+M30+N30+O30+P30+Q30</f>
        <v>226000.00000000006</v>
      </c>
      <c r="F30" s="17">
        <v>18833.330000000002</v>
      </c>
      <c r="G30" s="17">
        <v>18833.330000000002</v>
      </c>
      <c r="H30" s="17">
        <v>18833.330000000002</v>
      </c>
      <c r="I30" s="17">
        <v>18833.37</v>
      </c>
      <c r="J30" s="17">
        <v>18833.330000000002</v>
      </c>
      <c r="K30" s="17">
        <v>18833.330000000002</v>
      </c>
      <c r="L30" s="17">
        <v>18833.330000000002</v>
      </c>
      <c r="M30" s="17">
        <v>18833.330000000002</v>
      </c>
      <c r="N30" s="17">
        <v>18833.330000000002</v>
      </c>
      <c r="O30" s="17">
        <v>18833.330000000002</v>
      </c>
      <c r="P30" s="17">
        <v>18833.330000000002</v>
      </c>
      <c r="Q30" s="17">
        <v>18833.330000000002</v>
      </c>
    </row>
    <row r="31" spans="1:17" x14ac:dyDescent="0.25">
      <c r="B31" t="s">
        <v>24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5">
      <c r="B32" t="s">
        <v>25</v>
      </c>
      <c r="E32" s="17">
        <f>+F32+G32+H32+I32+J32+K32+L32+M32+N32+O32+P32+Q32</f>
        <v>118000.00000000001</v>
      </c>
      <c r="F32" s="17">
        <v>9833.33</v>
      </c>
      <c r="G32" s="17">
        <v>9833.33</v>
      </c>
      <c r="H32" s="17">
        <v>9833.33</v>
      </c>
      <c r="I32" s="17">
        <v>9833.33</v>
      </c>
      <c r="J32" s="17">
        <v>9833.35</v>
      </c>
      <c r="K32" s="17">
        <v>9833.33</v>
      </c>
      <c r="L32" s="17">
        <v>9833.33</v>
      </c>
      <c r="M32" s="17">
        <v>9833.33</v>
      </c>
      <c r="N32" s="17">
        <v>9833.33</v>
      </c>
      <c r="O32" s="17">
        <v>9833.35</v>
      </c>
      <c r="P32" s="17">
        <v>9833.33</v>
      </c>
      <c r="Q32" s="17">
        <v>9833.33</v>
      </c>
    </row>
    <row r="33" spans="1:17" x14ac:dyDescent="0.25">
      <c r="B33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B34" t="s">
        <v>27</v>
      </c>
      <c r="E34" s="17">
        <f>+F34+G34+H34+I34+J34+K34+L34+M34+N34+O34+P34+Q34</f>
        <v>745020</v>
      </c>
      <c r="F34" s="17">
        <v>62085</v>
      </c>
      <c r="G34" s="17">
        <v>62085</v>
      </c>
      <c r="H34" s="17">
        <v>62085</v>
      </c>
      <c r="I34" s="17">
        <v>62085</v>
      </c>
      <c r="J34" s="17">
        <v>62085</v>
      </c>
      <c r="K34" s="17">
        <v>62085</v>
      </c>
      <c r="L34" s="17">
        <v>62085</v>
      </c>
      <c r="M34" s="17">
        <v>62085</v>
      </c>
      <c r="N34" s="17">
        <v>62085</v>
      </c>
      <c r="O34" s="17">
        <v>62085</v>
      </c>
      <c r="P34" s="17">
        <v>62085</v>
      </c>
      <c r="Q34" s="17">
        <v>62085</v>
      </c>
    </row>
    <row r="35" spans="1:17" x14ac:dyDescent="0.25">
      <c r="B35" t="s">
        <v>28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5">
      <c r="A36" s="8" t="s">
        <v>29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B37" t="s">
        <v>30</v>
      </c>
      <c r="E37" s="17">
        <f>+F37+G37+H37+I37+J37+K37+L37+M37+N37+O37+P37+Q37</f>
        <v>3148727.1000000006</v>
      </c>
      <c r="F37" s="17">
        <v>262393.93</v>
      </c>
      <c r="G37" s="17">
        <v>262393.93</v>
      </c>
      <c r="H37" s="17">
        <v>262393.90000000002</v>
      </c>
      <c r="I37" s="17">
        <v>262393.93</v>
      </c>
      <c r="J37" s="17">
        <v>262393.93</v>
      </c>
      <c r="K37" s="17">
        <v>262393.93</v>
      </c>
      <c r="L37" s="17">
        <v>262393.93</v>
      </c>
      <c r="M37" s="17">
        <v>262393.90000000002</v>
      </c>
      <c r="N37" s="17">
        <v>262393.93</v>
      </c>
      <c r="O37" s="17">
        <v>262393.93</v>
      </c>
      <c r="P37" s="17">
        <v>262393.93</v>
      </c>
      <c r="Q37" s="17">
        <v>262393.93</v>
      </c>
    </row>
    <row r="38" spans="1:17" x14ac:dyDescent="0.25">
      <c r="B38" t="s">
        <v>31</v>
      </c>
      <c r="E38" s="17">
        <f>+F38+G38+H38+I38+J38+K38+L38+M38+N38+O38+P38+Q38</f>
        <v>1117245.5600000003</v>
      </c>
      <c r="F38" s="17">
        <v>93103.8</v>
      </c>
      <c r="G38" s="17">
        <v>93103.8</v>
      </c>
      <c r="H38" s="17">
        <v>93103.76</v>
      </c>
      <c r="I38" s="17">
        <v>93103.8</v>
      </c>
      <c r="J38" s="17">
        <v>93103.8</v>
      </c>
      <c r="K38" s="17">
        <v>93103.8</v>
      </c>
      <c r="L38" s="17">
        <v>93103.8</v>
      </c>
      <c r="M38" s="17">
        <v>93103.8</v>
      </c>
      <c r="N38" s="17">
        <v>93103.8</v>
      </c>
      <c r="O38" s="17">
        <v>93103.8</v>
      </c>
      <c r="P38" s="17">
        <v>93103.8</v>
      </c>
      <c r="Q38" s="17">
        <v>93103.8</v>
      </c>
    </row>
    <row r="39" spans="1:17" x14ac:dyDescent="0.25">
      <c r="B39" t="s">
        <v>32</v>
      </c>
      <c r="E39" s="17">
        <f>+F39+G39+H39+I39+J39+K39+L39+M39+N39+O39+P39+Q39</f>
        <v>621444</v>
      </c>
      <c r="F39" s="17">
        <v>51787</v>
      </c>
      <c r="G39" s="17">
        <v>51787</v>
      </c>
      <c r="H39" s="17">
        <v>51787</v>
      </c>
      <c r="I39" s="17">
        <v>51787</v>
      </c>
      <c r="J39" s="17">
        <v>51787</v>
      </c>
      <c r="K39" s="17">
        <v>51787</v>
      </c>
      <c r="L39" s="17">
        <v>51787</v>
      </c>
      <c r="M39" s="17">
        <v>51787</v>
      </c>
      <c r="N39" s="17">
        <v>51787</v>
      </c>
      <c r="O39" s="17">
        <v>51787</v>
      </c>
      <c r="P39" s="17">
        <v>51787</v>
      </c>
      <c r="Q39" s="17">
        <v>51787</v>
      </c>
    </row>
    <row r="40" spans="1:17" x14ac:dyDescent="0.25">
      <c r="B40" t="s">
        <v>33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25">
      <c r="B41" t="s">
        <v>34</v>
      </c>
      <c r="E41" s="17">
        <f>+F41+G41+H41+I41+J41+K41+L41+M41+N41+O41+P41+Q41</f>
        <v>394032.47999999992</v>
      </c>
      <c r="F41" s="17">
        <v>32836.04</v>
      </c>
      <c r="G41" s="17">
        <v>32836.04</v>
      </c>
      <c r="H41" s="17">
        <v>32836.04</v>
      </c>
      <c r="I41" s="17">
        <v>32836.04</v>
      </c>
      <c r="J41" s="17">
        <v>32836.04</v>
      </c>
      <c r="K41" s="17">
        <v>32836.04</v>
      </c>
      <c r="L41" s="17">
        <v>32836.04</v>
      </c>
      <c r="M41" s="17">
        <v>32836.04</v>
      </c>
      <c r="N41" s="17">
        <v>32836.04</v>
      </c>
      <c r="O41" s="17">
        <v>32836.04</v>
      </c>
      <c r="P41" s="17">
        <v>32836.04</v>
      </c>
      <c r="Q41" s="17">
        <v>32836.04</v>
      </c>
    </row>
    <row r="42" spans="1:17" x14ac:dyDescent="0.25">
      <c r="B42" t="s">
        <v>35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25">
      <c r="B43" t="s">
        <v>36</v>
      </c>
      <c r="E43" s="17">
        <f>+F43+G43+H43+I43+J43+K43+L43+M43+N43+O43+P43+Q43</f>
        <v>2381630.3400000003</v>
      </c>
      <c r="F43" s="17">
        <v>198469.2</v>
      </c>
      <c r="G43" s="17">
        <v>198469.2</v>
      </c>
      <c r="H43" s="17">
        <v>198469.2</v>
      </c>
      <c r="I43" s="17">
        <v>198469.14</v>
      </c>
      <c r="J43" s="17">
        <v>198469.2</v>
      </c>
      <c r="K43" s="17">
        <v>198469.2</v>
      </c>
      <c r="L43" s="17">
        <v>198469.2</v>
      </c>
      <c r="M43" s="17">
        <v>198469.2</v>
      </c>
      <c r="N43" s="17">
        <v>198469.2</v>
      </c>
      <c r="O43" s="17">
        <v>198469.2</v>
      </c>
      <c r="P43" s="17">
        <v>198469.2</v>
      </c>
      <c r="Q43" s="17">
        <v>198469.2</v>
      </c>
    </row>
    <row r="44" spans="1:17" x14ac:dyDescent="0.25">
      <c r="B44" t="s">
        <v>37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25">
      <c r="B45" t="s">
        <v>39</v>
      </c>
      <c r="E45" s="17">
        <f>+F45+G45+H45+I45+J45+K45+L45+M45+N45+O45+P45+Q45</f>
        <v>655873.48</v>
      </c>
      <c r="F45" s="17">
        <v>54656.12</v>
      </c>
      <c r="G45" s="17">
        <v>54656.12</v>
      </c>
      <c r="H45" s="17">
        <v>54656.12</v>
      </c>
      <c r="I45" s="17">
        <v>54656.12</v>
      </c>
      <c r="J45" s="17">
        <v>54656.160000000003</v>
      </c>
      <c r="K45" s="17">
        <v>54656.12</v>
      </c>
      <c r="L45" s="17">
        <v>54656.12</v>
      </c>
      <c r="M45" s="17">
        <v>54656.12</v>
      </c>
      <c r="N45" s="17">
        <v>54656.12</v>
      </c>
      <c r="O45" s="17">
        <v>54656.12</v>
      </c>
      <c r="P45" s="17">
        <v>54656.12</v>
      </c>
      <c r="Q45" s="17">
        <v>54656.12</v>
      </c>
    </row>
    <row r="46" spans="1:17" x14ac:dyDescent="0.25">
      <c r="B46" t="s">
        <v>38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5">
      <c r="B47" t="s">
        <v>40</v>
      </c>
      <c r="E47" s="17">
        <f>+F47+G47+H47+I47+J47+K47+L47+M47+N47+O47+P47+Q47</f>
        <v>1146178.7</v>
      </c>
      <c r="F47" s="17">
        <v>95514.89</v>
      </c>
      <c r="G47" s="17">
        <v>95514.89</v>
      </c>
      <c r="H47" s="17">
        <v>95514.89</v>
      </c>
      <c r="I47" s="17">
        <v>95514.89</v>
      </c>
      <c r="J47" s="17">
        <v>95514.91</v>
      </c>
      <c r="K47" s="17">
        <v>95514.89</v>
      </c>
      <c r="L47" s="17">
        <v>95514.89</v>
      </c>
      <c r="M47" s="17">
        <v>95514.89</v>
      </c>
      <c r="N47" s="17">
        <v>95514.89</v>
      </c>
      <c r="O47" s="17">
        <v>95514.89</v>
      </c>
      <c r="P47" s="17">
        <v>95514.89</v>
      </c>
      <c r="Q47" s="17">
        <v>95514.89</v>
      </c>
    </row>
    <row r="48" spans="1:17" x14ac:dyDescent="0.25">
      <c r="B48" t="s">
        <v>41</v>
      </c>
      <c r="E48" s="17">
        <f>+F48+G48+H48+I48+J48+K48+L48+M48+N48+O48+P48+Q48</f>
        <v>3609843.6900000004</v>
      </c>
      <c r="F48" s="17">
        <v>300820.31</v>
      </c>
      <c r="G48" s="17">
        <v>300820.31</v>
      </c>
      <c r="H48" s="17">
        <v>300820.31</v>
      </c>
      <c r="I48" s="17">
        <v>300820.31</v>
      </c>
      <c r="J48" s="17">
        <v>300820.31</v>
      </c>
      <c r="K48" s="17">
        <v>300820.31</v>
      </c>
      <c r="L48" s="17">
        <v>300820.31</v>
      </c>
      <c r="M48" s="17">
        <v>300820.28000000003</v>
      </c>
      <c r="N48" s="17">
        <v>300820.31</v>
      </c>
      <c r="O48" s="17">
        <v>300820.31</v>
      </c>
      <c r="P48" s="17">
        <v>300820.31</v>
      </c>
      <c r="Q48" s="17">
        <v>300820.31</v>
      </c>
    </row>
    <row r="49" spans="1:17" x14ac:dyDescent="0.25">
      <c r="B49" t="s">
        <v>42</v>
      </c>
      <c r="E49" s="17">
        <f>+F49+G49+H49+I49+J49+K49+L49+M49+N49+O49+P49+Q49</f>
        <v>1573793.3799999997</v>
      </c>
      <c r="F49" s="17">
        <v>131149.45000000001</v>
      </c>
      <c r="G49" s="17">
        <v>131149.45000000001</v>
      </c>
      <c r="H49" s="17">
        <v>131149.45000000001</v>
      </c>
      <c r="I49" s="17">
        <v>131149.43</v>
      </c>
      <c r="J49" s="17">
        <v>131149.45000000001</v>
      </c>
      <c r="K49" s="17">
        <v>131149.45000000001</v>
      </c>
      <c r="L49" s="17">
        <v>131149.45000000001</v>
      </c>
      <c r="M49" s="17">
        <v>131149.45000000001</v>
      </c>
      <c r="N49" s="17">
        <v>131149.45000000001</v>
      </c>
      <c r="O49" s="17">
        <v>131149.45000000001</v>
      </c>
      <c r="P49" s="17">
        <v>131149.45000000001</v>
      </c>
      <c r="Q49" s="17">
        <v>131149.45000000001</v>
      </c>
    </row>
    <row r="50" spans="1:17" x14ac:dyDescent="0.25">
      <c r="A50" s="8" t="s">
        <v>43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5">
      <c r="A51" s="8" t="s">
        <v>44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idden="1" x14ac:dyDescent="0.25">
      <c r="B52" t="s">
        <v>45</v>
      </c>
      <c r="E52" s="17">
        <f>+F52+G52+H52+I52+J52+K52+L52+M52+N52+O52+P52+Q52</f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17" hidden="1" x14ac:dyDescent="0.25">
      <c r="B53" t="s">
        <v>46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idden="1" x14ac:dyDescent="0.25">
      <c r="B54" t="s">
        <v>47</v>
      </c>
      <c r="E54" s="17">
        <f>+F54+G54+H54+I54+J54+K54+L54+M54+N54+O54+P54+Q54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1:17" hidden="1" x14ac:dyDescent="0.25">
      <c r="B55" t="s">
        <v>48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25">
      <c r="B56" t="s">
        <v>49</v>
      </c>
      <c r="E56" s="17">
        <f>+F56+G56+H56+I56+J56+K56+L56+M56+N56+O56+P56+Q56</f>
        <v>3353880.5599999991</v>
      </c>
      <c r="F56" s="17">
        <v>279490.05</v>
      </c>
      <c r="G56" s="17">
        <v>279490.05</v>
      </c>
      <c r="H56" s="17">
        <v>279490.01</v>
      </c>
      <c r="I56" s="17">
        <v>279490.05</v>
      </c>
      <c r="J56" s="17">
        <v>279490.05</v>
      </c>
      <c r="K56" s="17">
        <v>279490.05</v>
      </c>
      <c r="L56" s="17">
        <v>279490.05</v>
      </c>
      <c r="M56" s="17">
        <v>279490.05</v>
      </c>
      <c r="N56" s="17">
        <v>279490.05</v>
      </c>
      <c r="O56" s="17">
        <v>279490.05</v>
      </c>
      <c r="P56" s="17">
        <v>279490.05</v>
      </c>
      <c r="Q56" s="17">
        <v>279490.05</v>
      </c>
    </row>
    <row r="57" spans="1:17" x14ac:dyDescent="0.25">
      <c r="B57" t="s">
        <v>50</v>
      </c>
      <c r="E57" s="17">
        <f>+F57+G57+H57+I57+J57+K57+L57+M57+N57+O57+P57+Q57</f>
        <v>5204802.4399999995</v>
      </c>
      <c r="F57" s="17">
        <v>433733.54</v>
      </c>
      <c r="G57" s="17">
        <v>433733.54</v>
      </c>
      <c r="H57" s="17">
        <v>433733.54</v>
      </c>
      <c r="I57" s="17">
        <v>433733.54</v>
      </c>
      <c r="J57" s="17">
        <v>433733.54</v>
      </c>
      <c r="K57" s="17">
        <v>433733.54</v>
      </c>
      <c r="L57" s="17">
        <v>433733.54</v>
      </c>
      <c r="M57" s="17">
        <v>433733.54</v>
      </c>
      <c r="N57" s="17">
        <v>433733.54</v>
      </c>
      <c r="O57" s="17">
        <v>433733.5</v>
      </c>
      <c r="P57" s="17">
        <v>433733.54</v>
      </c>
      <c r="Q57" s="17">
        <v>433733.54</v>
      </c>
    </row>
    <row r="58" spans="1:17" hidden="1" x14ac:dyDescent="0.25">
      <c r="B58" t="s">
        <v>51</v>
      </c>
      <c r="E58" s="17">
        <f>+F58+G58+H58+I58+J58+K58+L58+M58+N58+O58+P58+Q58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</row>
    <row r="59" spans="1:17" hidden="1" x14ac:dyDescent="0.25">
      <c r="B59" t="s">
        <v>52</v>
      </c>
      <c r="E59" s="17">
        <f>+F59+G59+H59+I59+J59+K59+L59+M59+N59+O59+P59+Q59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</row>
    <row r="60" spans="1:17" hidden="1" x14ac:dyDescent="0.25">
      <c r="B60" t="s">
        <v>53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idden="1" x14ac:dyDescent="0.25">
      <c r="B61" t="s">
        <v>54</v>
      </c>
      <c r="E61" s="17">
        <f>+F61+G61+H61+I61+J61+K61+L61+M61+N61+O61+P61+Q61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</row>
    <row r="62" spans="1:17" hidden="1" x14ac:dyDescent="0.25">
      <c r="B62" t="s">
        <v>55</v>
      </c>
      <c r="E62" s="17">
        <f>+F62+G62+H62+I62+J62+K62+L62+M62+N62+O62+P62+Q62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1:17" hidden="1" x14ac:dyDescent="0.25">
      <c r="B63" t="s">
        <v>56</v>
      </c>
      <c r="E63" s="17">
        <f>+F63+G63+H63+I63+J63+K63+L63+M63+N63+O63+P63+Q63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</row>
    <row r="64" spans="1:17" x14ac:dyDescent="0.25">
      <c r="A64" s="8" t="s">
        <v>57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x14ac:dyDescent="0.25">
      <c r="B65" t="s">
        <v>58</v>
      </c>
      <c r="E65" s="17">
        <f>+F65+G65+H65+I65+J65+K65+L65+M65+N65+O65+P65+Q65</f>
        <v>443061.85000000003</v>
      </c>
      <c r="F65" s="17">
        <v>36921.82</v>
      </c>
      <c r="G65" s="17">
        <v>36921.83</v>
      </c>
      <c r="H65" s="17">
        <v>36921.82</v>
      </c>
      <c r="I65" s="17">
        <v>36921.82</v>
      </c>
      <c r="J65" s="17">
        <v>36921.82</v>
      </c>
      <c r="K65" s="17">
        <v>36921.82</v>
      </c>
      <c r="L65" s="17">
        <v>36921.82</v>
      </c>
      <c r="M65" s="17">
        <v>36921.82</v>
      </c>
      <c r="N65" s="17">
        <v>36921.82</v>
      </c>
      <c r="O65" s="17">
        <v>36921.82</v>
      </c>
      <c r="P65" s="17">
        <v>36921.82</v>
      </c>
      <c r="Q65" s="17">
        <v>36921.82</v>
      </c>
    </row>
    <row r="66" spans="1:17" x14ac:dyDescent="0.25">
      <c r="B66" t="s">
        <v>59</v>
      </c>
      <c r="E66" s="17">
        <f>+F66+G66+H66+I66+J66+K66+L66+M66+N66+O66+P66+Q66</f>
        <v>28591.999999999993</v>
      </c>
      <c r="F66" s="17">
        <v>2382.67</v>
      </c>
      <c r="G66" s="17">
        <v>2382.63</v>
      </c>
      <c r="H66" s="17">
        <v>2382.67</v>
      </c>
      <c r="I66" s="17">
        <v>2382.67</v>
      </c>
      <c r="J66" s="17">
        <v>2382.67</v>
      </c>
      <c r="K66" s="17">
        <v>2382.67</v>
      </c>
      <c r="L66" s="17">
        <v>2382.67</v>
      </c>
      <c r="M66" s="17">
        <v>2382.67</v>
      </c>
      <c r="N66" s="17">
        <v>2382.67</v>
      </c>
      <c r="O66" s="17">
        <v>2382.67</v>
      </c>
      <c r="P66" s="17">
        <v>2382.67</v>
      </c>
      <c r="Q66" s="17">
        <v>2382.67</v>
      </c>
    </row>
    <row r="67" spans="1:17" x14ac:dyDescent="0.25">
      <c r="B67" t="s">
        <v>60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idden="1" x14ac:dyDescent="0.25">
      <c r="B68" t="s">
        <v>61</v>
      </c>
      <c r="E68" s="17">
        <f>+F68+G68+H68+I68+J68+K68+L68+M68+N68+O68+P68+Q68</f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idden="1" x14ac:dyDescent="0.25">
      <c r="B69" t="s">
        <v>62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x14ac:dyDescent="0.25">
      <c r="B70" t="s">
        <v>63</v>
      </c>
      <c r="E70" s="17">
        <f>+F70+G70+H70+I70+J70+K70+L70+M70+N70+O70+P70+Q70</f>
        <v>3382999.9999999995</v>
      </c>
      <c r="F70" s="17">
        <v>281916.67</v>
      </c>
      <c r="G70" s="17">
        <v>281916.67</v>
      </c>
      <c r="H70" s="17">
        <v>281916.63</v>
      </c>
      <c r="I70" s="17">
        <v>281916.67</v>
      </c>
      <c r="J70" s="17">
        <v>281916.67</v>
      </c>
      <c r="K70" s="17">
        <v>281916.67</v>
      </c>
      <c r="L70" s="17">
        <v>281916.67</v>
      </c>
      <c r="M70" s="17">
        <v>281916.67</v>
      </c>
      <c r="N70" s="17">
        <v>281916.67</v>
      </c>
      <c r="O70" s="17">
        <v>281916.67</v>
      </c>
      <c r="P70" s="17">
        <v>281916.67</v>
      </c>
      <c r="Q70" s="17">
        <v>281916.67</v>
      </c>
    </row>
    <row r="71" spans="1:17" hidden="1" x14ac:dyDescent="0.25">
      <c r="B71" t="s">
        <v>64</v>
      </c>
      <c r="E71" s="17">
        <f>+F71+G71+H71+I71+J71+K71+L71+M71+N71+O71+P71+Q71</f>
        <v>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x14ac:dyDescent="0.25">
      <c r="B72" t="s">
        <v>65</v>
      </c>
      <c r="E72" s="17">
        <f>+F72+G72+H72+I72+J72+K72+L72+M72+N72+O72+P72+Q72</f>
        <v>1633090.7000000007</v>
      </c>
      <c r="F72" s="17">
        <v>136090.89000000001</v>
      </c>
      <c r="G72" s="17">
        <v>136090.91</v>
      </c>
      <c r="H72" s="17">
        <v>136090.89000000001</v>
      </c>
      <c r="I72" s="17">
        <v>136090.89000000001</v>
      </c>
      <c r="J72" s="17">
        <v>136090.89000000001</v>
      </c>
      <c r="K72" s="17">
        <v>136090.89000000001</v>
      </c>
      <c r="L72" s="17">
        <v>136090.89000000001</v>
      </c>
      <c r="M72" s="17">
        <v>136090.89000000001</v>
      </c>
      <c r="N72" s="17">
        <v>136090.89000000001</v>
      </c>
      <c r="O72" s="17">
        <v>136090.89000000001</v>
      </c>
      <c r="P72" s="17">
        <v>136090.89000000001</v>
      </c>
      <c r="Q72" s="17">
        <v>136090.89000000001</v>
      </c>
    </row>
    <row r="73" spans="1:17" x14ac:dyDescent="0.25">
      <c r="B73" t="s">
        <v>66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idden="1" x14ac:dyDescent="0.25">
      <c r="B74" t="s">
        <v>67</v>
      </c>
      <c r="E74" s="17">
        <f>+F74+G74+H74+I74+J74+K74+L74+M74+N74+O74+P74+Q74</f>
        <v>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idden="1" x14ac:dyDescent="0.25">
      <c r="B75" t="s">
        <v>68</v>
      </c>
      <c r="E75" s="17">
        <f>+F75+G75+H75+I75+J75+K75+L75+M75+N75+O75+P75+Q75</f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x14ac:dyDescent="0.25">
      <c r="B76" t="s">
        <v>69</v>
      </c>
      <c r="E76" s="17">
        <f>+F76+G76+H76+I76+J76+K76+L76+M76+N76+O76+P76+Q76</f>
        <v>80160</v>
      </c>
      <c r="F76" s="17">
        <v>6680</v>
      </c>
      <c r="G76" s="17">
        <v>6680</v>
      </c>
      <c r="H76" s="17">
        <v>6680</v>
      </c>
      <c r="I76" s="17">
        <v>6680</v>
      </c>
      <c r="J76" s="17">
        <v>6680</v>
      </c>
      <c r="K76" s="17">
        <v>6680</v>
      </c>
      <c r="L76" s="17">
        <v>6680</v>
      </c>
      <c r="M76" s="17">
        <v>6680</v>
      </c>
      <c r="N76" s="17">
        <v>6680</v>
      </c>
      <c r="O76" s="17">
        <v>6680</v>
      </c>
      <c r="P76" s="17">
        <v>6680</v>
      </c>
      <c r="Q76" s="17">
        <v>6680</v>
      </c>
    </row>
    <row r="77" spans="1:17" x14ac:dyDescent="0.25">
      <c r="A77" s="8" t="s">
        <v>70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x14ac:dyDescent="0.25">
      <c r="B78" t="s">
        <v>71</v>
      </c>
      <c r="E78" s="17">
        <f>+F78+G78+H78+I78+J78+K78+L78+M78+N78+O78+P78+Q78</f>
        <v>36251601</v>
      </c>
      <c r="F78" s="17">
        <v>3020966.75</v>
      </c>
      <c r="G78" s="17">
        <v>3020966.75</v>
      </c>
      <c r="H78" s="17">
        <v>3020966.75</v>
      </c>
      <c r="I78" s="17">
        <v>3020966.75</v>
      </c>
      <c r="J78" s="17">
        <v>3020966.75</v>
      </c>
      <c r="K78" s="17">
        <v>3020966.75</v>
      </c>
      <c r="L78" s="17">
        <v>3020966.75</v>
      </c>
      <c r="M78" s="17">
        <v>3020966.75</v>
      </c>
      <c r="N78" s="17">
        <v>3020966.75</v>
      </c>
      <c r="O78" s="17">
        <v>3020966.75</v>
      </c>
      <c r="P78" s="17">
        <v>3020966.75</v>
      </c>
      <c r="Q78" s="17">
        <v>3020966.75</v>
      </c>
    </row>
    <row r="79" spans="1:17" x14ac:dyDescent="0.25">
      <c r="B79" t="s">
        <v>48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idden="1" x14ac:dyDescent="0.25">
      <c r="B80" t="s">
        <v>72</v>
      </c>
      <c r="E80" s="17">
        <f>+F80+G80+H80+I80+J80+K80+L80+M80+N80+O80+P80+Q80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</row>
    <row r="81" spans="1:17" hidden="1" x14ac:dyDescent="0.25">
      <c r="B81" t="s">
        <v>73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idden="1" x14ac:dyDescent="0.25">
      <c r="B82" t="s">
        <v>74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idden="1" x14ac:dyDescent="0.25">
      <c r="A83" s="8" t="s">
        <v>75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idden="1" x14ac:dyDescent="0.25">
      <c r="B84" t="s">
        <v>76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idden="1" x14ac:dyDescent="0.25">
      <c r="B85" t="s">
        <v>77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idden="1" x14ac:dyDescent="0.25">
      <c r="B86" t="s">
        <v>78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idden="1" x14ac:dyDescent="0.25">
      <c r="B87" t="s">
        <v>79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idden="1" x14ac:dyDescent="0.25">
      <c r="B88" t="s">
        <v>80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idden="1" x14ac:dyDescent="0.25">
      <c r="B89" t="s">
        <v>81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idden="1" x14ac:dyDescent="0.25">
      <c r="B90" t="s">
        <v>53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idden="1" x14ac:dyDescent="0.25">
      <c r="B91" t="s">
        <v>82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idden="1" x14ac:dyDescent="0.25">
      <c r="B92" t="s">
        <v>83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idden="1" x14ac:dyDescent="0.25">
      <c r="B93" t="s">
        <v>84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idden="1" x14ac:dyDescent="0.25">
      <c r="A94" s="8" t="s">
        <v>85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idden="1" x14ac:dyDescent="0.25">
      <c r="B95" t="s">
        <v>86</v>
      </c>
      <c r="E95" s="17">
        <f>+F95+G95+H95+I95+J95+K95+L95+M95+N95+O95+P95+Q95</f>
        <v>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idden="1" x14ac:dyDescent="0.25">
      <c r="B96" t="s">
        <v>87</v>
      </c>
      <c r="E96" s="17">
        <f>+F96+G96+H96+I96+J96+K96+L96+M96+N96+O96+P96+Q96</f>
        <v>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idden="1" x14ac:dyDescent="0.25">
      <c r="B97" t="s">
        <v>88</v>
      </c>
      <c r="E97" s="17">
        <f>+F97+G97+H97+I97+J97+K97+L97+M97+N97+O97+P97+Q97</f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idden="1" x14ac:dyDescent="0.25">
      <c r="A98" s="8" t="s">
        <v>89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idden="1" x14ac:dyDescent="0.25">
      <c r="B99" t="s">
        <v>90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idden="1" x14ac:dyDescent="0.25">
      <c r="B100" t="s">
        <v>91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idden="1" x14ac:dyDescent="0.25">
      <c r="B101" t="s">
        <v>92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idden="1" x14ac:dyDescent="0.25">
      <c r="B102" t="s">
        <v>93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idden="1" x14ac:dyDescent="0.25">
      <c r="B103" t="s">
        <v>94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idden="1" x14ac:dyDescent="0.25">
      <c r="B104" t="s">
        <v>95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x14ac:dyDescent="0.25">
      <c r="A105" s="8" t="s">
        <v>96</v>
      </c>
      <c r="E105" s="17">
        <f>+F105+G105+H105+I105+J105+K105+L105+M105+N105+O105+P105+Q105</f>
        <v>1390604</v>
      </c>
      <c r="F105" s="17">
        <v>1390604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x14ac:dyDescent="0.25">
      <c r="A106" s="8" t="s">
        <v>97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8" spans="1:17" x14ac:dyDescent="0.25">
      <c r="E108" s="17"/>
    </row>
    <row r="109" spans="1:17" x14ac:dyDescent="0.25">
      <c r="E109" s="18"/>
    </row>
  </sheetData>
  <pageMargins left="0.31496062992125984" right="0.31496062992125984" top="0.74803149606299213" bottom="0.74803149606299213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cp:lastPrinted>2020-09-29T23:57:13Z</cp:lastPrinted>
  <dcterms:created xsi:type="dcterms:W3CDTF">2020-09-29T22:07:11Z</dcterms:created>
  <dcterms:modified xsi:type="dcterms:W3CDTF">2020-09-29T23:57:45Z</dcterms:modified>
</cp:coreProperties>
</file>