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firstSheet="3" activeTab="13"/>
  </bookViews>
  <sheets>
    <sheet name="IC-8" sheetId="1" r:id="rId1"/>
    <sheet name="IC-9" sheetId="2" r:id="rId2"/>
    <sheet name="IC-10" sheetId="3" r:id="rId3"/>
    <sheet name="IC-11" sheetId="4" r:id="rId4"/>
    <sheet name="IC-12" sheetId="5" r:id="rId5"/>
    <sheet name="IC-13" sheetId="6" r:id="rId6"/>
    <sheet name="IC-14" sheetId="7" r:id="rId7"/>
    <sheet name="IC-15" sheetId="8" r:id="rId8"/>
    <sheet name="IC-16" sheetId="9" r:id="rId9"/>
    <sheet name="IC-17" sheetId="10" r:id="rId10"/>
    <sheet name="IC-18" sheetId="11" r:id="rId11"/>
    <sheet name="IC-20" sheetId="12" r:id="rId12"/>
    <sheet name="IC-21" sheetId="13" r:id="rId13"/>
    <sheet name="IC-22" sheetId="14" r:id="rId14"/>
  </sheets>
  <definedNames>
    <definedName name="_xlnm.Print_Titles" localSheetId="2">'IC-10'!$1:$13</definedName>
    <definedName name="_xlnm.Print_Titles" localSheetId="3">'IC-11'!$1:$13</definedName>
    <definedName name="_xlnm.Print_Titles" localSheetId="4">'IC-12'!$1:$13</definedName>
    <definedName name="_xlnm.Print_Titles" localSheetId="5">'IC-13'!$1:$14</definedName>
    <definedName name="_xlnm.Print_Titles" localSheetId="6">'IC-14'!$1:$13</definedName>
    <definedName name="_xlnm.Print_Titles" localSheetId="7">'IC-15'!$1:$13</definedName>
    <definedName name="_xlnm.Print_Titles" localSheetId="8">'IC-16'!$1:$13</definedName>
    <definedName name="_xlnm.Print_Titles" localSheetId="9">'IC-17'!$1:$13</definedName>
    <definedName name="_xlnm.Print_Titles" localSheetId="10">'IC-18'!$1:$13</definedName>
    <definedName name="_xlnm.Print_Titles" localSheetId="11">'IC-20'!$1:$13</definedName>
    <definedName name="_xlnm.Print_Titles" localSheetId="12">'IC-21'!$1:$13</definedName>
    <definedName name="_xlnm.Print_Titles" localSheetId="13">'IC-22'!$1:$13</definedName>
    <definedName name="_xlnm.Print_Titles" localSheetId="0">'IC-8'!$1:$13</definedName>
    <definedName name="_xlnm.Print_Titles" localSheetId="1">'IC-9'!$1:$13</definedName>
  </definedNames>
  <calcPr fullCalcOnLoad="1"/>
</workbook>
</file>

<file path=xl/sharedStrings.xml><?xml version="1.0" encoding="utf-8"?>
<sst xmlns="http://schemas.openxmlformats.org/spreadsheetml/2006/main" count="790" uniqueCount="480">
  <si>
    <t>Notas a los Estados Financieros / Notas de Desglose</t>
  </si>
  <si>
    <t>Activo</t>
  </si>
  <si>
    <t>Efectivo y Equivalentes</t>
  </si>
  <si>
    <t>Fondos con Afectación Especifica</t>
  </si>
  <si>
    <t>Cuenta</t>
  </si>
  <si>
    <t>Nombre de la cuenta</t>
  </si>
  <si>
    <t>Tipo</t>
  </si>
  <si>
    <t>Monto</t>
  </si>
  <si>
    <t>Total</t>
  </si>
  <si>
    <t>Clasificación a corto y largo plazo</t>
  </si>
  <si>
    <t>Menor a 3 meses</t>
  </si>
  <si>
    <t>De 3 a 12 meses</t>
  </si>
  <si>
    <t>mayor a 12 meses</t>
  </si>
  <si>
    <t>Inversiones financieras</t>
  </si>
  <si>
    <t>MUNICIPIO DE PILCAYA GUERRERO</t>
  </si>
  <si>
    <t>TESORERIA MUNICIPAL</t>
  </si>
  <si>
    <t>CONSOLIDADO</t>
  </si>
  <si>
    <t/>
  </si>
  <si>
    <t>NOTAS AL ESTADO DE SITUACIÓN FINANCIERA DEL 1 DE ENERO AL 30 DE JUNIO DE 2019</t>
  </si>
  <si>
    <t>1 1 1 1</t>
  </si>
  <si>
    <t>EFECTIVO</t>
  </si>
  <si>
    <t>1 1 1 2</t>
  </si>
  <si>
    <t>BANCOS/TESORERÍA</t>
  </si>
  <si>
    <t>1 1 1 3</t>
  </si>
  <si>
    <t>BANCOS/DEPENDENCIAS Y OTROS</t>
  </si>
  <si>
    <t>1 1 1 5</t>
  </si>
  <si>
    <t>FONDOS CON AFECTACIÓN ESPECÍFICA</t>
  </si>
  <si>
    <t>1 1 1 4</t>
  </si>
  <si>
    <t>INVERSIONES TEMPORALES (HASTA 3 MESES)</t>
  </si>
  <si>
    <t>1 1 2 1</t>
  </si>
  <si>
    <t>INVERSIONES FINANCIERAS DE CORTO PLAZO</t>
  </si>
  <si>
    <t>1 2 1 1</t>
  </si>
  <si>
    <t>INVERSIONES A LARGO PLAZO</t>
  </si>
  <si>
    <t>Bajo protesta de decir verdad declaramos que los Estados Financieros y sus notas, son razonablemente correctos y son responsabilidad del emisor.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</si>
  <si>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</si>
  <si>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</si>
  <si>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</si>
  <si>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</si>
  <si>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2019</t>
  </si>
  <si>
    <t>2018</t>
  </si>
  <si>
    <t>Factibilidad de cobro</t>
  </si>
  <si>
    <t>1 1 2</t>
  </si>
  <si>
    <t>DERECHOS A RECIBIR EFECTIVO O EQUIVALENTES</t>
  </si>
  <si>
    <t>1 1 2 2</t>
  </si>
  <si>
    <t>CUENTAS POR COBRAR A CORTO PLAZO</t>
  </si>
  <si>
    <t>1 1 2 3</t>
  </si>
  <si>
    <t>DEUDORES DIVERSOS POR COBRAR A CORTO PLAZO</t>
  </si>
  <si>
    <t>1 1 2 4</t>
  </si>
  <si>
    <t>INGRESOS POR RECUPERAR A CORTO PLAZO</t>
  </si>
  <si>
    <t>1 1 2 5</t>
  </si>
  <si>
    <t>DEUDORES POR ANTICIPOS DE LA TESORERÍA A CORTO PLAZO</t>
  </si>
  <si>
    <t>1 1 2 6</t>
  </si>
  <si>
    <t>PRÉSTAMOS OTORGADOS A CORTO PLAZO</t>
  </si>
  <si>
    <t>1 1 2 9</t>
  </si>
  <si>
    <t>OTROS DERECHOS A RECIBIR EFECTIVO O EQUIVALENTES A CORTO PLAZO</t>
  </si>
  <si>
    <t>1 1 3</t>
  </si>
  <si>
    <t>DERECHOS A RECIBIR BIENES O SERVICIOS</t>
  </si>
  <si>
    <t>1 1 3 1</t>
  </si>
  <si>
    <t>ANTICIPO A PROVEEDORES POR ADQUISICIÓN DE BIENES Y PRESTACIÓN DE SERVICIOS A CORTO PLAZO</t>
  </si>
  <si>
    <t>1 1 3 2</t>
  </si>
  <si>
    <t>ANTICIPO A PROVEEDORES POR ADQUISICIÓN DE BIENES INMUEBLES Y MUEBLES A CORTO PLAZO</t>
  </si>
  <si>
    <t>1 1 3 3</t>
  </si>
  <si>
    <t>ANTICIPO A PROVEEDORES POR ADQUISICIÓN DE BIENES INTANGIBLES A CORTO PLAZO</t>
  </si>
  <si>
    <t>1 1 3 4</t>
  </si>
  <si>
    <t>ANTICIPO A CONTRATISTAS POR OBRAS PÚBLICAS A CORTO PLAZO</t>
  </si>
  <si>
    <t>1 1 3 9</t>
  </si>
  <si>
    <t>OTROS DERECHOS A RECIBIR BIENES O SERVICIOS A CORTO PLAZO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</si>
  <si>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</si>
  <si>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</si>
  <si>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</si>
  <si>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</si>
  <si>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</si>
  <si>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1 2 1 3</t>
  </si>
  <si>
    <t>FIDEICOMISOS, MANDATOS Y CONTRATOS ANÁLOGOS</t>
  </si>
  <si>
    <t>Inversiones Financieras (Fideicomisos)</t>
  </si>
  <si>
    <t>Participaciones y Aportaciones de Capital</t>
  </si>
  <si>
    <t>Ente público</t>
  </si>
  <si>
    <t>1 2 1 4</t>
  </si>
  <si>
    <t>PARTICIPACIONES Y APORTACIONES DE CAPITAL</t>
  </si>
  <si>
    <t>Bienes Muebles, Inmuebles e Intangibles</t>
  </si>
  <si>
    <t>Bienes Muebles e Inmuebles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</si>
  <si>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</si>
  <si>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</si>
  <si>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</si>
  <si>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</si>
  <si>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</si>
  <si>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1 2 3 1</t>
  </si>
  <si>
    <t>TERRENOS</t>
  </si>
  <si>
    <t>1 2 3 2</t>
  </si>
  <si>
    <t>VIVIENDAS</t>
  </si>
  <si>
    <t>1 2 3 3</t>
  </si>
  <si>
    <t>EDIFICIOS NO HABITACIONALES</t>
  </si>
  <si>
    <t>1 2 3 4</t>
  </si>
  <si>
    <t>INFRAESTRUCTURA</t>
  </si>
  <si>
    <t>1 2 3 5</t>
  </si>
  <si>
    <t>CONSTRUCCIONES EN PROCESO EN BIENES DE DOMINIO PÚBLICO</t>
  </si>
  <si>
    <t>1 2 3 6</t>
  </si>
  <si>
    <t>CONSTRUCCIONES EN PROCESO EN BIENES PROPIOS</t>
  </si>
  <si>
    <t>1 2 3 9</t>
  </si>
  <si>
    <t>OTROS BIENES INMUEBLES</t>
  </si>
  <si>
    <t>1 2 4 1</t>
  </si>
  <si>
    <t>MOBILIARIO Y EQUIPO DE ADMINISTRACIÓN</t>
  </si>
  <si>
    <t>1 2 4 2</t>
  </si>
  <si>
    <t>MOBILIARIO Y EQUIPO EDUCACIONAL Y RECREATIVO</t>
  </si>
  <si>
    <t>1 2 4 3</t>
  </si>
  <si>
    <t>EQUIPO E INSTRUMENTAL MÉDICO Y DE LABORATORIO</t>
  </si>
  <si>
    <t>1 2 4 4</t>
  </si>
  <si>
    <t>VEHÍCULOS Y EQUIPO DE TRANSPORTE</t>
  </si>
  <si>
    <t>1 2 4 5</t>
  </si>
  <si>
    <t>EQUIPO DE DEFENSA Y SEGURIDAD</t>
  </si>
  <si>
    <t>1 2 4 6</t>
  </si>
  <si>
    <t>MAQUINARIA, OTROS EQUIPOS Y HERRAMIENTAS</t>
  </si>
  <si>
    <t>1 2 4 7</t>
  </si>
  <si>
    <t>COLECCIONES, OBRAS DE ARTE Y OBJETOS VALIOSOS</t>
  </si>
  <si>
    <t>1 2 4 8</t>
  </si>
  <si>
    <t>ACTIVOS BIOLÓGICOS</t>
  </si>
  <si>
    <t>Amortización del ejercicio</t>
  </si>
  <si>
    <t>Amortización Acumulada</t>
  </si>
  <si>
    <t>Tasa</t>
  </si>
  <si>
    <t>Método Aplicado</t>
  </si>
  <si>
    <t>Activos Intangibles</t>
  </si>
  <si>
    <t>1 2 5 1</t>
  </si>
  <si>
    <t>SOFTWARE</t>
  </si>
  <si>
    <t>1 2 5 2</t>
  </si>
  <si>
    <t>PATENTES, MARCAS Y DERECHOS</t>
  </si>
  <si>
    <t>1 2 5 3</t>
  </si>
  <si>
    <t>CONCESIONES Y FRANQUICIAS</t>
  </si>
  <si>
    <t>1 2 5 4</t>
  </si>
  <si>
    <t>LICENCIAS</t>
  </si>
  <si>
    <t>1 2 5 9</t>
  </si>
  <si>
    <t>OTROS ACTIVOS INTANGIBLES</t>
  </si>
  <si>
    <t>Activos Diferidos</t>
  </si>
  <si>
    <t>1 2 7 1</t>
  </si>
  <si>
    <t>ESTUDIOS, FORMULACIÓN Y EVALUACIÓN DE PROYECTOS</t>
  </si>
  <si>
    <t>1 2 7 2</t>
  </si>
  <si>
    <t>DERECHOS SOBRE BIENES EN RÉGIMEN DE ARRENDAMIENTO FINANCIERO</t>
  </si>
  <si>
    <t>1 2 7 3</t>
  </si>
  <si>
    <t>GASTOS PAGADOS POR ADELANTADO A LARGO PLAZO</t>
  </si>
  <si>
    <t>1 2 7 4</t>
  </si>
  <si>
    <t>ANTICIPOS A LARGO PLAZO</t>
  </si>
  <si>
    <t>1 2 7 5</t>
  </si>
  <si>
    <t>BENEFICIOS AL RETIRO DE EMPLEADOS PAGADOS POR ADELANTADO</t>
  </si>
  <si>
    <t>1 2 7 9</t>
  </si>
  <si>
    <t>OTROS ACTIVOS DIFERIDOS</t>
  </si>
  <si>
    <t>1 2 6 1</t>
  </si>
  <si>
    <t>DEPRECIACIÓN ACUMULADA DE BIENES INMUEBLES</t>
  </si>
  <si>
    <t>1 2 6 2</t>
  </si>
  <si>
    <t>DEPRECIACIÓN ACUMULADA DE INFRAESTRUCTURA</t>
  </si>
  <si>
    <t>1 2 6 3</t>
  </si>
  <si>
    <t>DEPRECIACIÓN ACUMULADA  DE BIENES MUEBLES</t>
  </si>
  <si>
    <t>1 2 6 4</t>
  </si>
  <si>
    <t>DETERIORO ACUMULADO DE ACTIVOS BIOLÓGICOS</t>
  </si>
  <si>
    <t>1 2 6 5</t>
  </si>
  <si>
    <t>AMORTIZACIÓN ACUMULADA DE ACTIVOS INTANGIBLES</t>
  </si>
  <si>
    <t>Estimaciones y Deterioros</t>
  </si>
  <si>
    <t>CUENTA</t>
  </si>
  <si>
    <t>CRITERIOS PARA LA DETERMINACIÓN DE LAS ESTIMACIONES</t>
  </si>
  <si>
    <t>OBSERVACIONES</t>
  </si>
  <si>
    <t>1 1 6 1</t>
  </si>
  <si>
    <t>ESTIMACIONES PARA CUENTAS INCOBRABLES POR DERECHOS A RECIBIR EFECTIVO O EQUIVALENTES</t>
  </si>
  <si>
    <t>1 1 6 2</t>
  </si>
  <si>
    <t>ESTIMACIÓN POR DETERIORO DE INVENTARIOS</t>
  </si>
  <si>
    <t>Guía de Vida Util Estimada y Porcentajes de Depreciación</t>
  </si>
  <si>
    <t>1 2 8 1</t>
  </si>
  <si>
    <t>ESTIMACIONES POR PÉRDIDA  DE CUENTAS INCOBRABLES DE DOCUMENTOS POR COBRAR A LARGO PLAZO</t>
  </si>
  <si>
    <t>1 2 8 2</t>
  </si>
  <si>
    <t>ESTIMACIONES  POR PÉRDIDA DE CUENTAS INCOBRABLES DE DEUDORES DIVERSOS POR COBRAR A LARGO PLAZO</t>
  </si>
  <si>
    <t>1 2 8 3</t>
  </si>
  <si>
    <t>ESTIMACIONES POR PÉRDIDA DE CUENTAS INCOBRABLES DE INGRESOS POR COBRAR A LARGO PLAZO</t>
  </si>
  <si>
    <t>1 2 8 4</t>
  </si>
  <si>
    <t>ESTIMACIONES POR PÉRDIDA DE CUENTAS INCOBRABLES DE PRÉSTAMOS OTORGADOS A LARGO PLAZO</t>
  </si>
  <si>
    <t>1 2 8 9</t>
  </si>
  <si>
    <t>ESTIMACIONES POR PÉRDIDA DE OTRAS CUENTAS INCOBRABLES A LARGO PLAZO</t>
  </si>
  <si>
    <t>Otros activos</t>
  </si>
  <si>
    <t>Caracteristicas</t>
  </si>
  <si>
    <t>1 2 9 1</t>
  </si>
  <si>
    <t>BIENES EN CONCESIÓN</t>
  </si>
  <si>
    <t>1 2 9 2</t>
  </si>
  <si>
    <t>BIENES EN ARRENDAMIENTO FINANCIERO</t>
  </si>
  <si>
    <t>1 2 9 3</t>
  </si>
  <si>
    <t>BIENES EN COMODATO</t>
  </si>
  <si>
    <t>1 2 9 4</t>
  </si>
  <si>
    <t>xxx Cambio de Etiqueta (CONAC) xxx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</si>
  <si>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</si>
  <si>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</si>
  <si>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</si>
  <si>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</si>
  <si>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</si>
  <si>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</si>
  <si>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2 1 6 1</t>
  </si>
  <si>
    <t>FONDOS EN GARANTÍA A CORTO PLAZO</t>
  </si>
  <si>
    <t>2 1 6 2</t>
  </si>
  <si>
    <t>FONDOS EN ADMINISTRACIÓN A CORTO PLAZO</t>
  </si>
  <si>
    <t>2 1 6 3</t>
  </si>
  <si>
    <t>FONDOS CONTINGENTES A CORTO PLAZO</t>
  </si>
  <si>
    <t>2 1 6 4</t>
  </si>
  <si>
    <t>FONDOS DE FIDEICOMISOS, MANDATOS Y CONTRATOS ANÁLOGOS A CORTO PLAZO</t>
  </si>
  <si>
    <t>2 1 6 5</t>
  </si>
  <si>
    <t>OTROS FONDOS DE TERCEROS EN GARANTÍA Y/O ADMINISTRACIÓN A CORTO PLAZO</t>
  </si>
  <si>
    <t>2 1 6 6</t>
  </si>
  <si>
    <t>VALORES Y BIENES EN GARANTÍA A CORTO PLAZO</t>
  </si>
  <si>
    <t>2 2 5 1</t>
  </si>
  <si>
    <t>FONDOS EN GARANTÍA A LARGO PLAZO</t>
  </si>
  <si>
    <t>2 2 5 2</t>
  </si>
  <si>
    <t>FONDOS EN ADMINISTRACIÓN A LARGO PLAZO</t>
  </si>
  <si>
    <t>2 2 5 3</t>
  </si>
  <si>
    <t>FONDOS CONTINGENTES A LARGO PLAZO</t>
  </si>
  <si>
    <t>2 2 5 4</t>
  </si>
  <si>
    <t>FONDOS DE FIDEICOMISOS, MANDATOS Y CONTRATOS ANÁLOGOS A LARGO PLAZO</t>
  </si>
  <si>
    <t>2 2 5 5</t>
  </si>
  <si>
    <t>OTROS FONDOS DE TERCEROS EN GARANTÍA Y/O ADMINISTRACIÓN A LARGO PLAZO</t>
  </si>
  <si>
    <t>2 2 5 6</t>
  </si>
  <si>
    <t>VALORES Y BIENES EN GARANTÍA A LARGO PLAZO</t>
  </si>
  <si>
    <t>Pasivos diferidos y otros</t>
  </si>
  <si>
    <t>2 1 5</t>
  </si>
  <si>
    <t>PASIVOS DIFERIDOS A CORTO PLAZO</t>
  </si>
  <si>
    <t>2 1 5 1</t>
  </si>
  <si>
    <t>INGRESOS COBRADOS POR ADELANTADO A CORTO PLAZO</t>
  </si>
  <si>
    <t>2 1 5 2</t>
  </si>
  <si>
    <t>INTERESES COBRADOS POR ADELANTADO A CORTO PLAZO</t>
  </si>
  <si>
    <t>2 1 5 9</t>
  </si>
  <si>
    <t>OTROS PASIVOS DIFERIDOS A CORTO PLAZO</t>
  </si>
  <si>
    <t>2 1 9</t>
  </si>
  <si>
    <t>OTROS PASIVOS A CORTO PLAZO</t>
  </si>
  <si>
    <t>2 1 9 1</t>
  </si>
  <si>
    <t>INGRESOS POR CLASIFICAR</t>
  </si>
  <si>
    <t>2 1 9 2</t>
  </si>
  <si>
    <t>RECAUDACIÓN POR PARTICIPAR</t>
  </si>
  <si>
    <t>2 1 9 9</t>
  </si>
  <si>
    <t>OTROS PASIVOS CIRCULANTES</t>
  </si>
  <si>
    <t>2 2 4</t>
  </si>
  <si>
    <t>PASIVOS DIFERIDOS A LARGO PLAZO</t>
  </si>
  <si>
    <t>2 2 4 1</t>
  </si>
  <si>
    <t>CRÉDITOS DIFERIDOS A LARGO PLAZO</t>
  </si>
  <si>
    <t>2 2 4 2</t>
  </si>
  <si>
    <t>INTERESES COBRADOS POR ADELANTADO A LARGO PLAZO</t>
  </si>
  <si>
    <t>2 2 4 9</t>
  </si>
  <si>
    <t>OTROS PASIVOS DIFERIDOS A LARGO PLAZO</t>
  </si>
  <si>
    <t>NOTAS AL ESTADO DE ACTIVIDADES DEL 1 DE ENERO AL 30 DE JUNIO DE 2019</t>
  </si>
  <si>
    <t>Ingresos de Gestión</t>
  </si>
  <si>
    <t>P</t>
  </si>
  <si>
    <t>INGRESOS DE GESTIÓN</t>
  </si>
  <si>
    <t>4 1 1</t>
  </si>
  <si>
    <t>IMPUESTOS</t>
  </si>
  <si>
    <t>4 1 1 1</t>
  </si>
  <si>
    <t>IMPUESTOS SOBRE LOS INGRESOS</t>
  </si>
  <si>
    <t>4 1 1 2</t>
  </si>
  <si>
    <t>IMPUESTOS SOBRE EL PATRIMONIO</t>
  </si>
  <si>
    <t>4 1 1 3</t>
  </si>
  <si>
    <t>IMPUESTOS SOBRE LA PRODUCCIÓN, EL CONSUMO Y LAS TRANSACCIONES</t>
  </si>
  <si>
    <t>4 1 1 4</t>
  </si>
  <si>
    <t>IMPUESTOS AL COMERCIO EXTERIOR</t>
  </si>
  <si>
    <t>4 1 1 5</t>
  </si>
  <si>
    <t>IMPUESTOS SOBRE NÓMINAS Y ASIMILABLES</t>
  </si>
  <si>
    <t>4 1 1 6</t>
  </si>
  <si>
    <t>IMPUESTOS ECOLÓGICOS</t>
  </si>
  <si>
    <t>4 1 1 7</t>
  </si>
  <si>
    <t>ACCESORIOS DE IMPUESTOS</t>
  </si>
  <si>
    <t>4 1 1 8</t>
  </si>
  <si>
    <t>IMPUESTOS NO COMPRENDIDOS EN LA LEY DE INGRESOS VIGENTE, CAUSADOS EN EJERCICIOS FISCALES ANTERIORES PENDIENTES DE LIQUIDACION O PAGO</t>
  </si>
  <si>
    <t>4 1 1 9</t>
  </si>
  <si>
    <t>OTROS IMPUESTOS</t>
  </si>
  <si>
    <t>4 1 2</t>
  </si>
  <si>
    <t xml:space="preserve">CUOTAS Y APORTACIONES DE SEGURIDAD SOCIAL </t>
  </si>
  <si>
    <t>4 1 2 1</t>
  </si>
  <si>
    <t>APORTACIONES PARA FONDOS DE VIVIENDA</t>
  </si>
  <si>
    <t>4 1 2 2</t>
  </si>
  <si>
    <t xml:space="preserve">CUOTAS PARA LA SEGURIDAD SOCIAL </t>
  </si>
  <si>
    <t>4 1 2 3</t>
  </si>
  <si>
    <t>CUOTAS DE AHORRO PARA EL RETIRO</t>
  </si>
  <si>
    <t>4 1 2 4</t>
  </si>
  <si>
    <t>ACCESORIOS DE CUOTAS Y APORTACIONES DE SEGURIDAD SOCIAL</t>
  </si>
  <si>
    <t>4 1 2 9</t>
  </si>
  <si>
    <t>OTRAS CUOTAS Y APORTACIONES PARA LA SEGURIDAD SOCIAL</t>
  </si>
  <si>
    <t>4 1 3</t>
  </si>
  <si>
    <t>CONTRIBUCIONES DE MEJORAS</t>
  </si>
  <si>
    <t>4 1 3 1</t>
  </si>
  <si>
    <t>CONTRIBUCIONES DE MEJORAS POR OBRAS PÚBLICAS</t>
  </si>
  <si>
    <t>4 1 3 2</t>
  </si>
  <si>
    <t>CONTRIBUCIONES DE MEJORAS NO COMPRENDIDAS EN LA LEY DE INGRESOS VIGENTE, CAUSADAS EN EJERCICIOS FISCALES ANTERIORES PENDIENTES DE LIQUIDACIÓN O PAGO</t>
  </si>
  <si>
    <t>4 1 4</t>
  </si>
  <si>
    <t>DERECHOS</t>
  </si>
  <si>
    <t>4 1 4 1</t>
  </si>
  <si>
    <t>DERECHOS POR EL USO, GOCE, APROVECHAMIENTO O EXPLOTACIÓN DE BIENES DE DOMINIO PÚBLICO</t>
  </si>
  <si>
    <t>4 1 4 2</t>
  </si>
  <si>
    <t>PARTIDA DEROGADA (20180927) DERECHOS A LOS HIDROCARBUROS</t>
  </si>
  <si>
    <t>4 1 4 3</t>
  </si>
  <si>
    <t>DERECHOS POR PRESTACIÓN DE SERVICIOS</t>
  </si>
  <si>
    <t>4 1 4 4</t>
  </si>
  <si>
    <t>ACCESORIOS DE DERECHOS</t>
  </si>
  <si>
    <t>4 1 4 5</t>
  </si>
  <si>
    <t>DERECHOS NO COMPRENDIDOS EN LA LEY DE INGRESOS VIGENTE, CAUSADOS EN EJERCICIOS FISCALES ANTERIORES PENDIENTES DE LIQUIDACIÓN O PAGO</t>
  </si>
  <si>
    <t>4 1 4 9</t>
  </si>
  <si>
    <t>OTROS DERECHOS</t>
  </si>
  <si>
    <t>4 1 5</t>
  </si>
  <si>
    <t>PRODUCTOS</t>
  </si>
  <si>
    <t>4 1 5 1</t>
  </si>
  <si>
    <t>4 1 5 2</t>
  </si>
  <si>
    <t>PARTIDA DEROGADA (20180927) ENAJENACION DE BIENES MUEBLES NO SUJETOS A SER INVENTARIADOS</t>
  </si>
  <si>
    <t>4 1 5 3</t>
  </si>
  <si>
    <t>PARTIDA DEROGADA (20180927) ACCESORIOS DE PRODUCTOS</t>
  </si>
  <si>
    <t>4 1 5 4</t>
  </si>
  <si>
    <t>PRODUCTOS NO COMPRENDIDOS EN LA LEY DE INGRESOS VIGENTE, CAUSADOS EN EJERCICIOS FISCALES ANTERIORES PENDIENTES DE LIQUIDACIÓN O PAGO</t>
  </si>
  <si>
    <t>4 1 5 9</t>
  </si>
  <si>
    <t>PARTIDA DEROGADA (20180927) OTROS PRODUCTOS QUE GENERAN INGRESOS CORRIENTES</t>
  </si>
  <si>
    <t>4 1 6</t>
  </si>
  <si>
    <t>APROVECHAMIENTOS</t>
  </si>
  <si>
    <t>4 1 6 1</t>
  </si>
  <si>
    <t>PARTIDA DEROGADA (20180927 INCENTIVOS DERIVADOS DE LA COLABORACIÓN FISCAL</t>
  </si>
  <si>
    <t>4 1 6 2</t>
  </si>
  <si>
    <t>MULTAS</t>
  </si>
  <si>
    <t>4 1 6 3</t>
  </si>
  <si>
    <t>INDEMNIZACIONES</t>
  </si>
  <si>
    <t>4 1 6 4</t>
  </si>
  <si>
    <t>REINTEGROS</t>
  </si>
  <si>
    <t>4 1 6 5</t>
  </si>
  <si>
    <t>APROVECHAMIENTOS PROVENIENTES DE OBRAS PÚBLICAS</t>
  </si>
  <si>
    <t>4 1 6 6</t>
  </si>
  <si>
    <t>APROVECHAMIENTOS NO COMPRENDIDOS EN LA LEY DE INGRESOS VIGENTE, CAUSADOS EN
EJERCICIOS FISCALES ANTERIORES PENDIENTES DE LIQUIDACIÓN O PAGO</t>
  </si>
  <si>
    <t>4 1 6 7</t>
  </si>
  <si>
    <t>PARTIDA DEROGADA (20180927) APROVECHAMIENTOS POR APORTACIONES Y COOPERACIONES</t>
  </si>
  <si>
    <t>4 1 6 8</t>
  </si>
  <si>
    <t>ACCESORIOS DE APROVECHAMIENTOS</t>
  </si>
  <si>
    <t>4 1 6 9</t>
  </si>
  <si>
    <t>OTROS APROVECHAMIENTOS</t>
  </si>
  <si>
    <t>4 1 7</t>
  </si>
  <si>
    <t>INGRESOS POR VENTA DE BIENES Y PRESTACION DE SERVICIOS</t>
  </si>
  <si>
    <t>4 1 7 1</t>
  </si>
  <si>
    <t>INGRESOS POR VENTA DE BIENES Y PRESTACIÓN DE SERVICIOS DE INSTITUCIONES PÚBLICAS
DE SEGURIDAD SOCIAL</t>
  </si>
  <si>
    <t>4 1 7 2</t>
  </si>
  <si>
    <t>INGRESOS POR VENTA DE BIENES Y PRESTACIÓN DE SERVICIOS DE EMPRESAS PRODUCTIVAS DEL ESTADO</t>
  </si>
  <si>
    <t>4 1 7 3</t>
  </si>
  <si>
    <t>INGRESOS POR VENTA DE BIENES Y PRESTACIÓN DE SERVICIOS DE ENTIDADES PARAESTATALES Y FIDEICOMISOS NO EMPRESARIALES Y NO FINANCIEROS</t>
  </si>
  <si>
    <t>4 1 7 4</t>
  </si>
  <si>
    <t>INGRESOS POR VENTA DE BIENES Y PRESTACIÓN DE SERVICIOS DE ENTIDADES PARAESTATALES EMPRESARIALES NO FINANCIERAS CON PARTICIPACIÓN ESTATAL MAYORITARIA</t>
  </si>
  <si>
    <t>4 1 7 5</t>
  </si>
  <si>
    <t xml:space="preserve">INGRESOS POR VENTA DE BIENES Y PRESTACIÓN DE SERVICIOS DE ENTIDADES PARAESTATALES EMPRESARIALES FINANCIERAS MONETARIAS CON PARTICIPACIÓN ESTATAL MAYORITARIA </t>
  </si>
  <si>
    <t>4 1 7 6</t>
  </si>
  <si>
    <t>INGRESOS POR VENTA DE BIENES Y PRESTACIÓN DE SERVICIOS DE ENTIDADES PARAESTATALES EMPRESARIALES FINANCIERAS O MONETARIAS CON PARTICIPACIÓN ESTATAL MAYORITARIA</t>
  </si>
  <si>
    <t>4 1 7 7</t>
  </si>
  <si>
    <t>INGRESOS POR VENTA DE BIENES Y PRESTACIÓN DE SERVICIOS DE FIDEICOMISOS FINANCIEROS PÚBLICOS CON PARTICIPACIÓN ESTATAL MAYORITARIA</t>
  </si>
  <si>
    <t>4 1 7 8</t>
  </si>
  <si>
    <t>INGRESOS POR VENTA DE BIENES Y PRESTACIÓN DE SERVICIOS DE LOS PODERES LEGISLATIVO Y JUDICIAL, Y DE LOS ÓRGANOS AUTÓNOMOS</t>
  </si>
  <si>
    <t>4 1 9</t>
  </si>
  <si>
    <t>PARTIDA DEROGADA (20180927) INGRESOS NO COMPRENDIDOS EN LAS FRACCIONES DE LA LEY DE INGRESOS CAUSADOS EN EJERCICIOS
FISCALES ANTERIORES PENDIENTES DE LIQUIDACIÓN O PAGO</t>
  </si>
  <si>
    <t>4 1 9 1</t>
  </si>
  <si>
    <t>PARTIDA DEROGADA (20180927) IMPUESTOS NO COMPRENDIDOS EN LAS FRACCIONES DE LA LEY DE INGRESOS CAUSADOS EN
EJERCICIOS FISCALES ANTERIORES PENDIENTES DE LIQUIDACIÓN O PAGO</t>
  </si>
  <si>
    <t>4 1 9 2</t>
  </si>
  <si>
    <t>PARTIDA DEROGADA (20180927) CONTRIBUCIONES DE MEJORAS, DERECHOS, PRODUCTOS Y APROVECHAMIENTOS NO
COMPRENDIDOS EN LAS FRACCIONES DE LA LEY DE INGRESOS CAUSADOS EN EJERCICIOS
FISCALES ANTERIORES PENDIENTES DE LIQUIDACIÓN O PAGO</t>
  </si>
  <si>
    <t>4 2</t>
  </si>
  <si>
    <t>PARTICIPACIONES, APORTACIONES, CONVENIOS, INCENTIVOS DERIVADOS DE LA COLABORACIÓN FISCAL, FONDOS DISTINTOS DE APORTACIONES, TRANSFERENCIAS, ASIGNACIONES, SUBSIDIOS Y SUBVENCIONES, Y PENSIONES Y JUBILACIONES</t>
  </si>
  <si>
    <t>4 2 1</t>
  </si>
  <si>
    <t>PARTICIPACIONES, APORTACIONES, CONVENIOS, INCENTIVOS DERIVADOS DE LA COLABORACIÓN FISCAL Y FONDOS DISTINTOS DE APORTACIONES</t>
  </si>
  <si>
    <t>4 2 1 1</t>
  </si>
  <si>
    <t>PARTICIPACIONES</t>
  </si>
  <si>
    <t>4 2 1 2</t>
  </si>
  <si>
    <t>APORTACIONES</t>
  </si>
  <si>
    <t>4 2 1 3</t>
  </si>
  <si>
    <t>CONVENIOS</t>
  </si>
  <si>
    <t>4 2 1 4</t>
  </si>
  <si>
    <t xml:space="preserve">INCENTIVOS DERIVADOS DE LA COLABORACIÓN FISCAL </t>
  </si>
  <si>
    <t>4 2 1 5</t>
  </si>
  <si>
    <t>FONDOS DISTINTOS DE APORTACIONES</t>
  </si>
  <si>
    <t>4 2 2</t>
  </si>
  <si>
    <t>TRANSFERENCIAS, ASIGNACIONES, SUBSIDIOS Y SUBVENCIONES, Y PENSIONES Y JUBILACIONES</t>
  </si>
  <si>
    <t>4 2 2 1</t>
  </si>
  <si>
    <t>TRANSFERENCIAS Y ASIGNACIONES</t>
  </si>
  <si>
    <t>4 2 2 2</t>
  </si>
  <si>
    <t>PARTIDA DEROGADA (20180927) TRANSFERENCIAS DEL SECTOR PÚBLICO</t>
  </si>
  <si>
    <t>4 2 2 3</t>
  </si>
  <si>
    <t xml:space="preserve">SUBSIDIOS Y SUBVENCIONES </t>
  </si>
  <si>
    <t>4 2 2 4</t>
  </si>
  <si>
    <t>PARTIDA DEROGADA (20180927) AYUDAS SOCIALES</t>
  </si>
  <si>
    <t>4 2 2 5</t>
  </si>
  <si>
    <t>PENSIONES Y JUBILACIONES</t>
  </si>
  <si>
    <t>4 2 2 6</t>
  </si>
  <si>
    <t>PARTIDA DEROGADA (20180927) TRANSFERENCIAS DEL EXTERIOR</t>
  </si>
  <si>
    <t>4 2 2 7</t>
  </si>
  <si>
    <t xml:space="preserve">TRANSFERENCIAS DEL FONDO MEXICANO DEL PETRÓLEO PARA LA ESTABILIZACIÓN Y EL DESARROLLO </t>
  </si>
  <si>
    <t>Otros Ingresos y Beneficios</t>
  </si>
  <si>
    <t>4 3 1</t>
  </si>
  <si>
    <t>INGRESOS FINANCIEROS</t>
  </si>
  <si>
    <t>4 3 1 1</t>
  </si>
  <si>
    <t xml:space="preserve">INTERESES GANADOS DE TÍTULOS, VALORES Y DEMÁS INSTRUMENTOS FINANCIEROS </t>
  </si>
  <si>
    <t>4 3 1 2</t>
  </si>
  <si>
    <t>INTERESES GANADOS DE VALORES, CREDITOS, BONOS Y OTROS</t>
  </si>
  <si>
    <t>4 3 1 4</t>
  </si>
  <si>
    <t>APORTACIONES DE OTROS INSTRUMENTOS FINANICEROS</t>
  </si>
  <si>
    <t>4 3 1 9</t>
  </si>
  <si>
    <t>OTROS INGRESOS FINANCIEROS</t>
  </si>
  <si>
    <t>4 3 2</t>
  </si>
  <si>
    <t>INCREMENTO POR VARIACIÓN DE INVENTARIOS</t>
  </si>
  <si>
    <t>4 3 2 1</t>
  </si>
  <si>
    <t>INCREMENTO POR VARIACIÓN DE INVENTARIOS DE MERCANCÍAS PARA  SU VENTA</t>
  </si>
  <si>
    <t>4 3 2 2</t>
  </si>
  <si>
    <t>INCREMENTO POR VARIACIÓN DE INVENTARIOS DE MERCANCÍAS TERMINADAS</t>
  </si>
  <si>
    <t>4 3 2 3</t>
  </si>
  <si>
    <t>INCREMENTO POR VARIACIÓN DE INVENTARIOS DE MERCANCÍAS EN PROCESO DE ELABORACIÓN</t>
  </si>
  <si>
    <t>4 3 2 4</t>
  </si>
  <si>
    <t>INCREMENTO POR VARIACIÓN DE INVENTARIOS DE MATERIAS PRIMAS, MATERIALES Y SUMINISTROS PARA PRODUCCIÓN</t>
  </si>
  <si>
    <t>4 3 2 5</t>
  </si>
  <si>
    <t>INCREMENTO POR VARIACIÓN DE ALMACÉN DE MATERIAS PRIMAS, MATERIALES Y SUMINISTROS DE CONSUMO</t>
  </si>
  <si>
    <t>4 3 3</t>
  </si>
  <si>
    <t>DISMINUCIÓN DEL EXCESO DE ESTIMACIONES POR PÉRDIDA O DETERIORO U OBSOLESCENCIA</t>
  </si>
  <si>
    <t>4 3 3 1</t>
  </si>
  <si>
    <t>4 3 3 2</t>
  </si>
  <si>
    <t>DISMINUCION DE ESTIMACIONES POR PERDIDAS O DETERIORO DE ACTIVOS NO CIRCULANTES POR EXCESO</t>
  </si>
  <si>
    <t>4 3 3 3</t>
  </si>
  <si>
    <t>DISMINUCION DE PROVISIONES A CORTO PLAZO POR EXCESO</t>
  </si>
  <si>
    <t>4 3 3 4</t>
  </si>
  <si>
    <t>DISMINUCION DE PROVISIONES A LARGO PLAZO POR EXCESO</t>
  </si>
  <si>
    <t>4 3 3 5</t>
  </si>
  <si>
    <t>DISMINUCION DE RESERVAS DE CAPITAL POR EXCESO</t>
  </si>
  <si>
    <t>4 3 4</t>
  </si>
  <si>
    <t>DISMINUCIÓN DEL EXCESO DE PROVISIONES</t>
  </si>
  <si>
    <t>4 3 4 1</t>
  </si>
  <si>
    <t>DISMINUCIÓN DEL EXCESO EN PROVISIONES</t>
  </si>
  <si>
    <t>4 3 4 2</t>
  </si>
  <si>
    <t>BONIFICACIONES Y DESCUENTOS OBTENIDOS</t>
  </si>
  <si>
    <t>4 3 4 3</t>
  </si>
  <si>
    <t>DIFERENCIAS DE CAMBIO POSITIVA EN EFECTIVO Y EQUIVALENTE</t>
  </si>
  <si>
    <t>4 3 4 4</t>
  </si>
  <si>
    <t>DIFERENCIAS DE COTIZACION POSITIVA EN VALORES NEGOCIABLES</t>
  </si>
  <si>
    <t>4 3 4 9</t>
  </si>
  <si>
    <t>OTROS INGRESOS VARIOS</t>
  </si>
  <si>
    <t>4 3 5</t>
  </si>
  <si>
    <t>INGRESOS EXTRAORDINARIOS</t>
  </si>
  <si>
    <t>4 3 5 1</t>
  </si>
  <si>
    <t>PROVENIENTES DEL GOBIERNO DEL ESTADO</t>
  </si>
  <si>
    <t>4 3 5 2</t>
  </si>
  <si>
    <t>PROVENIENTES DEL GOBIERNO FEDERAL</t>
  </si>
  <si>
    <t>4 3 5 4</t>
  </si>
  <si>
    <t>APORTACION DE PARTICULARES Y ORGANIZACIONES OFICIALES</t>
  </si>
  <si>
    <t>4 3 5 5</t>
  </si>
  <si>
    <t>INGRESOS POR CUENTA DE TERCEROS</t>
  </si>
  <si>
    <t>4 3 9</t>
  </si>
  <si>
    <t>OTROS INGRESOS Y BENEFICIOS VARIOS</t>
  </si>
  <si>
    <t>4 3 9 1</t>
  </si>
  <si>
    <t>PARTIDA DEROGADA (20180927) OTROS INGRESOS DE EJERCICIOS ANTERIORES</t>
  </si>
  <si>
    <t>4 3 9 2</t>
  </si>
  <si>
    <t>4 3 9 3</t>
  </si>
  <si>
    <t>DIFERENCIAS POR TIPO DE CAMBIO A FAVOR</t>
  </si>
  <si>
    <t>4 3 9 4</t>
  </si>
  <si>
    <t>DIFERENCIAS DE COTIZACIONES A FAVOR EN VALORES NEGOCIABLES</t>
  </si>
  <si>
    <t>4 3 9 5</t>
  </si>
  <si>
    <t>RESULTADO POR POSICIÓN MONETARIA</t>
  </si>
  <si>
    <t>4 3 9 6</t>
  </si>
  <si>
    <t>UTILIDADES POR PARTICIPACIÓN PATRIMONIAL</t>
  </si>
  <si>
    <t>4 3 9 7</t>
  </si>
  <si>
    <t xml:space="preserve">DIFERENCIAS POR REESTRUCTURACIÓN DE DEUDA PÚBLICA A FAVOR </t>
  </si>
  <si>
    <t>4 3 9 9</t>
  </si>
  <si>
    <t>NOTAS AL ESTADO DE VARIACIONES EN LA HACIENDA PÚBLICA DEL 1 DE ENERO AL 30 DE JUNIO DE 2019</t>
  </si>
  <si>
    <t>Modificaciones al Patrimonio Contribuido</t>
  </si>
  <si>
    <t>Saldo Inicial</t>
  </si>
  <si>
    <t>Saldo Final</t>
  </si>
  <si>
    <t>Modificación</t>
  </si>
  <si>
    <t>3 1 1</t>
  </si>
  <si>
    <t>3 1 2</t>
  </si>
  <si>
    <t>DONACIONES DE CAPITAL</t>
  </si>
  <si>
    <t>3 1 3</t>
  </si>
  <si>
    <t>ACTUALIZACIÓN DE LA HACIENDA PÚBLICA/PATRIMONIO</t>
  </si>
  <si>
    <t>Modificaciones al Patrimonio Generado</t>
  </si>
  <si>
    <t>3 2 1</t>
  </si>
  <si>
    <t>RESULTADOS DEL EJERCICIO (AHORRO/ DESAHORRO)</t>
  </si>
  <si>
    <t>3 2 2</t>
  </si>
  <si>
    <t>RESULTADOS DE EJERCICIOS ANTERIORES</t>
  </si>
  <si>
    <t>3 2 3</t>
  </si>
  <si>
    <t>REVALÚOS</t>
  </si>
  <si>
    <t>3 2 4</t>
  </si>
  <si>
    <t>RESERVAS</t>
  </si>
  <si>
    <t>3 2 5</t>
  </si>
  <si>
    <t>RECTIFICACIONES DE RESULTADOS DE EJERCICIOS ANTERIORES</t>
  </si>
  <si>
    <t>NOTAS AL ESTADO DE FLUJOS DE EFECTIVO DEL 1 DE ENERO AL 30 DE JUNIO DE 2019</t>
  </si>
  <si>
    <t>Flujo de Efectivo</t>
  </si>
  <si>
    <t>Concepto</t>
  </si>
  <si>
    <t>1 1 1 6</t>
  </si>
  <si>
    <t>DEPÓSITOS DE FONDOS DE TERCEROS EN GARANTÍA  Y/O ADMINISTRACIÓN</t>
  </si>
  <si>
    <t>1 1 1 9</t>
  </si>
  <si>
    <t>OTROS EFECTIVOS Y EQUIVALENTES</t>
  </si>
  <si>
    <t>Total efectivo y equivalentes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</si>
</sst>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9" fillId="22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4" fillId="1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0" fillId="0" borderId="7" applyNumberFormat="0" applyFill="0" applyAlignment="0" applyProtection="0"/>
    <xf numFmtId="0" fontId="47" fillId="0" borderId="8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top"/>
    </xf>
    <xf numFmtId="4" fontId="9" fillId="2" borderId="9" xfId="0" applyNumberFormat="1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4" fontId="9" fillId="2" borderId="10" xfId="0" applyNumberFormat="1" applyFont="1" applyFill="1" applyBorder="1" applyAlignment="1">
      <alignment horizontal="center" vertical="top"/>
    </xf>
    <xf numFmtId="4" fontId="9" fillId="2" borderId="9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4" fontId="9" fillId="2" borderId="10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horizontal="center" vertical="top"/>
    </xf>
    <xf numFmtId="4" fontId="9" fillId="2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top"/>
    </xf>
    <xf numFmtId="4" fontId="9" fillId="2" borderId="15" xfId="0" applyNumberFormat="1" applyFont="1" applyFill="1" applyBorder="1" applyAlignment="1">
      <alignment horizontal="center" vertical="top"/>
    </xf>
    <xf numFmtId="4" fontId="9" fillId="2" borderId="16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9" fillId="2" borderId="10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top"/>
    </xf>
    <xf numFmtId="4" fontId="9" fillId="2" borderId="16" xfId="0" applyNumberFormat="1" applyFont="1" applyFill="1" applyBorder="1" applyAlignment="1">
      <alignment horizontal="center" vertical="top"/>
    </xf>
    <xf numFmtId="4" fontId="9" fillId="2" borderId="13" xfId="0" applyNumberFormat="1" applyFont="1" applyFill="1" applyBorder="1" applyAlignment="1">
      <alignment horizontal="center" vertical="top"/>
    </xf>
    <xf numFmtId="4" fontId="9" fillId="2" borderId="15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top"/>
    </xf>
    <xf numFmtId="0" fontId="9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15" xfId="0" applyFill="1" applyBorder="1" applyAlignment="1">
      <alignment/>
    </xf>
    <xf numFmtId="0" fontId="3" fillId="0" borderId="9" xfId="0" applyFont="1" applyBorder="1" applyAlignment="1">
      <alignment/>
    </xf>
    <xf numFmtId="4" fontId="9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vertical="top"/>
    </xf>
    <xf numFmtId="4" fontId="9" fillId="2" borderId="1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2" borderId="17" xfId="0" applyFont="1" applyFill="1" applyBorder="1" applyAlignment="1" quotePrefix="1">
      <alignment horizontal="center" vertical="center"/>
    </xf>
    <xf numFmtId="0" fontId="9" fillId="2" borderId="19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34</xdr:row>
      <xdr:rowOff>0</xdr:rowOff>
    </xdr:from>
    <xdr:to>
      <xdr:col>2</xdr:col>
      <xdr:colOff>1381125</xdr:colOff>
      <xdr:row>42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0196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34</xdr:row>
      <xdr:rowOff>0</xdr:rowOff>
    </xdr:from>
    <xdr:to>
      <xdr:col>6</xdr:col>
      <xdr:colOff>142875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50196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34</xdr:row>
      <xdr:rowOff>0</xdr:rowOff>
    </xdr:from>
    <xdr:to>
      <xdr:col>10</xdr:col>
      <xdr:colOff>76200</xdr:colOff>
      <xdr:row>42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50196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34</xdr:row>
      <xdr:rowOff>0</xdr:rowOff>
    </xdr:from>
    <xdr:to>
      <xdr:col>13</xdr:col>
      <xdr:colOff>0</xdr:colOff>
      <xdr:row>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50196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91</xdr:row>
      <xdr:rowOff>0</xdr:rowOff>
    </xdr:from>
    <xdr:to>
      <xdr:col>2</xdr:col>
      <xdr:colOff>1381125</xdr:colOff>
      <xdr:row>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131064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91</xdr:row>
      <xdr:rowOff>0</xdr:rowOff>
    </xdr:from>
    <xdr:to>
      <xdr:col>6</xdr:col>
      <xdr:colOff>142875</xdr:colOff>
      <xdr:row>99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131064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91</xdr:row>
      <xdr:rowOff>0</xdr:rowOff>
    </xdr:from>
    <xdr:to>
      <xdr:col>10</xdr:col>
      <xdr:colOff>76200</xdr:colOff>
      <xdr:row>99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131064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91</xdr:row>
      <xdr:rowOff>0</xdr:rowOff>
    </xdr:from>
    <xdr:to>
      <xdr:col>13</xdr:col>
      <xdr:colOff>0</xdr:colOff>
      <xdr:row>99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131064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58</xdr:row>
      <xdr:rowOff>0</xdr:rowOff>
    </xdr:from>
    <xdr:to>
      <xdr:col>2</xdr:col>
      <xdr:colOff>1381125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3915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58</xdr:row>
      <xdr:rowOff>0</xdr:rowOff>
    </xdr:from>
    <xdr:to>
      <xdr:col>6</xdr:col>
      <xdr:colOff>142875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83915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58</xdr:row>
      <xdr:rowOff>0</xdr:rowOff>
    </xdr:from>
    <xdr:to>
      <xdr:col>10</xdr:col>
      <xdr:colOff>76200</xdr:colOff>
      <xdr:row>66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83915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58</xdr:row>
      <xdr:rowOff>0</xdr:rowOff>
    </xdr:from>
    <xdr:to>
      <xdr:col>13</xdr:col>
      <xdr:colOff>0</xdr:colOff>
      <xdr:row>66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83915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24</xdr:row>
      <xdr:rowOff>0</xdr:rowOff>
    </xdr:from>
    <xdr:to>
      <xdr:col>2</xdr:col>
      <xdr:colOff>1381125</xdr:colOff>
      <xdr:row>32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5337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24</xdr:row>
      <xdr:rowOff>0</xdr:rowOff>
    </xdr:from>
    <xdr:to>
      <xdr:col>6</xdr:col>
      <xdr:colOff>142875</xdr:colOff>
      <xdr:row>32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5337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24</xdr:row>
      <xdr:rowOff>0</xdr:rowOff>
    </xdr:from>
    <xdr:to>
      <xdr:col>10</xdr:col>
      <xdr:colOff>76200</xdr:colOff>
      <xdr:row>32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5337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24</xdr:row>
      <xdr:rowOff>0</xdr:rowOff>
    </xdr:from>
    <xdr:to>
      <xdr:col>13</xdr:col>
      <xdr:colOff>0</xdr:colOff>
      <xdr:row>32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5337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26</xdr:row>
      <xdr:rowOff>0</xdr:rowOff>
    </xdr:from>
    <xdr:to>
      <xdr:col>2</xdr:col>
      <xdr:colOff>1381125</xdr:colOff>
      <xdr:row>34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8195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26</xdr:row>
      <xdr:rowOff>0</xdr:rowOff>
    </xdr:from>
    <xdr:to>
      <xdr:col>6</xdr:col>
      <xdr:colOff>142875</xdr:colOff>
      <xdr:row>34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8195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26</xdr:row>
      <xdr:rowOff>0</xdr:rowOff>
    </xdr:from>
    <xdr:to>
      <xdr:col>10</xdr:col>
      <xdr:colOff>76200</xdr:colOff>
      <xdr:row>34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8195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26</xdr:row>
      <xdr:rowOff>0</xdr:rowOff>
    </xdr:from>
    <xdr:to>
      <xdr:col>13</xdr:col>
      <xdr:colOff>0</xdr:colOff>
      <xdr:row>34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8195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28</xdr:row>
      <xdr:rowOff>0</xdr:rowOff>
    </xdr:from>
    <xdr:to>
      <xdr:col>2</xdr:col>
      <xdr:colOff>1381125</xdr:colOff>
      <xdr:row>36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1052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28</xdr:row>
      <xdr:rowOff>0</xdr:rowOff>
    </xdr:from>
    <xdr:to>
      <xdr:col>6</xdr:col>
      <xdr:colOff>142875</xdr:colOff>
      <xdr:row>36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1052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28</xdr:row>
      <xdr:rowOff>0</xdr:rowOff>
    </xdr:from>
    <xdr:to>
      <xdr:col>10</xdr:col>
      <xdr:colOff>76200</xdr:colOff>
      <xdr:row>36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1052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28</xdr:row>
      <xdr:rowOff>0</xdr:rowOff>
    </xdr:from>
    <xdr:to>
      <xdr:col>13</xdr:col>
      <xdr:colOff>0</xdr:colOff>
      <xdr:row>36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1052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2</xdr:col>
      <xdr:colOff>1381125</xdr:colOff>
      <xdr:row>43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1054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35</xdr:row>
      <xdr:rowOff>0</xdr:rowOff>
    </xdr:from>
    <xdr:to>
      <xdr:col>6</xdr:col>
      <xdr:colOff>142875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51054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35</xdr:row>
      <xdr:rowOff>0</xdr:rowOff>
    </xdr:from>
    <xdr:to>
      <xdr:col>10</xdr:col>
      <xdr:colOff>76200</xdr:colOff>
      <xdr:row>43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51054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35</xdr:row>
      <xdr:rowOff>0</xdr:rowOff>
    </xdr:from>
    <xdr:to>
      <xdr:col>13</xdr:col>
      <xdr:colOff>0</xdr:colOff>
      <xdr:row>43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51054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</xdr:col>
      <xdr:colOff>1381125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2480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22</xdr:row>
      <xdr:rowOff>0</xdr:rowOff>
    </xdr:from>
    <xdr:to>
      <xdr:col>6</xdr:col>
      <xdr:colOff>142875</xdr:colOff>
      <xdr:row>30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2480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22</xdr:row>
      <xdr:rowOff>0</xdr:rowOff>
    </xdr:from>
    <xdr:to>
      <xdr:col>10</xdr:col>
      <xdr:colOff>76200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2480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22</xdr:row>
      <xdr:rowOff>0</xdr:rowOff>
    </xdr:from>
    <xdr:to>
      <xdr:col>13</xdr:col>
      <xdr:colOff>0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2480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22</xdr:row>
      <xdr:rowOff>0</xdr:rowOff>
    </xdr:from>
    <xdr:to>
      <xdr:col>2</xdr:col>
      <xdr:colOff>1381125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2480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22</xdr:row>
      <xdr:rowOff>0</xdr:rowOff>
    </xdr:from>
    <xdr:to>
      <xdr:col>6</xdr:col>
      <xdr:colOff>142875</xdr:colOff>
      <xdr:row>30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2480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22</xdr:row>
      <xdr:rowOff>0</xdr:rowOff>
    </xdr:from>
    <xdr:to>
      <xdr:col>10</xdr:col>
      <xdr:colOff>76200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2480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22</xdr:row>
      <xdr:rowOff>0</xdr:rowOff>
    </xdr:from>
    <xdr:to>
      <xdr:col>13</xdr:col>
      <xdr:colOff>0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2480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60</xdr:row>
      <xdr:rowOff>0</xdr:rowOff>
    </xdr:from>
    <xdr:to>
      <xdr:col>2</xdr:col>
      <xdr:colOff>1381125</xdr:colOff>
      <xdr:row>68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73442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60</xdr:row>
      <xdr:rowOff>0</xdr:rowOff>
    </xdr:from>
    <xdr:to>
      <xdr:col>6</xdr:col>
      <xdr:colOff>142875</xdr:colOff>
      <xdr:row>68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873442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60</xdr:row>
      <xdr:rowOff>0</xdr:rowOff>
    </xdr:from>
    <xdr:to>
      <xdr:col>10</xdr:col>
      <xdr:colOff>76200</xdr:colOff>
      <xdr:row>68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873442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60</xdr:row>
      <xdr:rowOff>0</xdr:rowOff>
    </xdr:from>
    <xdr:to>
      <xdr:col>13</xdr:col>
      <xdr:colOff>0</xdr:colOff>
      <xdr:row>68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873442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33</xdr:row>
      <xdr:rowOff>0</xdr:rowOff>
    </xdr:from>
    <xdr:to>
      <xdr:col>2</xdr:col>
      <xdr:colOff>1381125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8387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33</xdr:row>
      <xdr:rowOff>0</xdr:rowOff>
    </xdr:from>
    <xdr:to>
      <xdr:col>6</xdr:col>
      <xdr:colOff>142875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8387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33</xdr:row>
      <xdr:rowOff>0</xdr:rowOff>
    </xdr:from>
    <xdr:to>
      <xdr:col>10</xdr:col>
      <xdr:colOff>76200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8387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33</xdr:row>
      <xdr:rowOff>0</xdr:rowOff>
    </xdr:from>
    <xdr:to>
      <xdr:col>13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8387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2</xdr:col>
      <xdr:colOff>1381125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367665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25</xdr:row>
      <xdr:rowOff>0</xdr:rowOff>
    </xdr:from>
    <xdr:to>
      <xdr:col>6</xdr:col>
      <xdr:colOff>142875</xdr:colOff>
      <xdr:row>33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367665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25</xdr:row>
      <xdr:rowOff>0</xdr:rowOff>
    </xdr:from>
    <xdr:to>
      <xdr:col>10</xdr:col>
      <xdr:colOff>76200</xdr:colOff>
      <xdr:row>33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367665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25</xdr:row>
      <xdr:rowOff>0</xdr:rowOff>
    </xdr:from>
    <xdr:to>
      <xdr:col>13</xdr:col>
      <xdr:colOff>0</xdr:colOff>
      <xdr:row>33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36766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33</xdr:row>
      <xdr:rowOff>0</xdr:rowOff>
    </xdr:from>
    <xdr:to>
      <xdr:col>2</xdr:col>
      <xdr:colOff>1381125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81965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33</xdr:row>
      <xdr:rowOff>0</xdr:rowOff>
    </xdr:from>
    <xdr:to>
      <xdr:col>6</xdr:col>
      <xdr:colOff>142875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81965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33</xdr:row>
      <xdr:rowOff>0</xdr:rowOff>
    </xdr:from>
    <xdr:to>
      <xdr:col>10</xdr:col>
      <xdr:colOff>76200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81965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33</xdr:row>
      <xdr:rowOff>0</xdr:rowOff>
    </xdr:from>
    <xdr:to>
      <xdr:col>13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8196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390525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33</xdr:row>
      <xdr:rowOff>0</xdr:rowOff>
    </xdr:from>
    <xdr:to>
      <xdr:col>2</xdr:col>
      <xdr:colOff>1381125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81965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1381125</xdr:colOff>
      <xdr:row>33</xdr:row>
      <xdr:rowOff>0</xdr:rowOff>
    </xdr:from>
    <xdr:to>
      <xdr:col>6</xdr:col>
      <xdr:colOff>142875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481965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6</xdr:col>
      <xdr:colOff>142875</xdr:colOff>
      <xdr:row>33</xdr:row>
      <xdr:rowOff>0</xdr:rowOff>
    </xdr:from>
    <xdr:to>
      <xdr:col>10</xdr:col>
      <xdr:colOff>76200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481965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76200</xdr:colOff>
      <xdr:row>33</xdr:row>
      <xdr:rowOff>0</xdr:rowOff>
    </xdr:from>
    <xdr:to>
      <xdr:col>13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48196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6"/>
  <sheetViews>
    <sheetView workbookViewId="0" topLeftCell="A1">
      <selection activeCell="E28" sqref="E28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24" t="s">
        <v>3</v>
      </c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55" t="s">
        <v>5</v>
      </c>
      <c r="D12" s="28"/>
      <c r="E12" s="57" t="s">
        <v>6</v>
      </c>
      <c r="F12" s="38"/>
      <c r="G12" s="59" t="s">
        <v>7</v>
      </c>
      <c r="H12" s="29"/>
      <c r="I12" s="57"/>
      <c r="J12" s="32"/>
      <c r="K12" s="57"/>
      <c r="L12" s="29"/>
      <c r="M12" s="63"/>
      <c r="N12" s="25"/>
    </row>
    <row r="13" spans="1:14" ht="12.75">
      <c r="A13" s="4"/>
      <c r="B13" s="56"/>
      <c r="C13" s="56"/>
      <c r="D13" s="30"/>
      <c r="E13" s="58"/>
      <c r="F13" s="39"/>
      <c r="G13" s="60"/>
      <c r="H13" s="31"/>
      <c r="I13" s="58"/>
      <c r="J13" s="31"/>
      <c r="K13" s="58"/>
      <c r="L13" s="31"/>
      <c r="M13" s="64"/>
      <c r="N13" s="26"/>
    </row>
    <row r="14" spans="2:7" ht="11.25">
      <c r="B14" s="54" t="s">
        <v>19</v>
      </c>
      <c r="C14" s="54" t="s">
        <v>20</v>
      </c>
      <c r="G14" s="52">
        <v>108496</v>
      </c>
    </row>
    <row r="15" spans="2:7" ht="11.25">
      <c r="B15" s="54" t="s">
        <v>21</v>
      </c>
      <c r="C15" s="54" t="s">
        <v>22</v>
      </c>
      <c r="G15" s="52">
        <v>20734456.59</v>
      </c>
    </row>
    <row r="16" spans="2:7" ht="11.25">
      <c r="B16" s="54" t="s">
        <v>23</v>
      </c>
      <c r="C16" s="54" t="s">
        <v>24</v>
      </c>
      <c r="G16" s="52">
        <v>0</v>
      </c>
    </row>
    <row r="17" spans="2:7" ht="11.25">
      <c r="B17" s="54" t="s">
        <v>25</v>
      </c>
      <c r="C17" s="54" t="s">
        <v>26</v>
      </c>
      <c r="G17" s="52">
        <v>0</v>
      </c>
    </row>
    <row r="18" spans="1:14" ht="11.25">
      <c r="A18" s="4"/>
      <c r="B18" s="6"/>
      <c r="C18" s="18"/>
      <c r="D18" s="18"/>
      <c r="E18" s="16"/>
      <c r="F18" s="16"/>
      <c r="G18" s="17"/>
      <c r="H18" s="17"/>
      <c r="I18" s="16"/>
      <c r="J18" s="16"/>
      <c r="K18" s="17"/>
      <c r="L18" s="17"/>
      <c r="M18" s="17"/>
      <c r="N18" s="17"/>
    </row>
    <row r="19" spans="1:14" ht="11.25">
      <c r="A19" s="4"/>
      <c r="B19" s="6"/>
      <c r="C19" s="18"/>
      <c r="D19" s="18"/>
      <c r="E19" s="16"/>
      <c r="F19" s="16"/>
      <c r="G19" s="17"/>
      <c r="H19" s="17"/>
      <c r="I19" s="16"/>
      <c r="J19" s="16"/>
      <c r="K19" s="17"/>
      <c r="L19" s="17"/>
      <c r="M19" s="17"/>
      <c r="N19" s="17"/>
    </row>
    <row r="20" spans="3:14" ht="11.25">
      <c r="C20" s="20" t="s">
        <v>8</v>
      </c>
      <c r="D20" s="20"/>
      <c r="E20" s="19"/>
      <c r="F20" s="19"/>
      <c r="G20" s="52">
        <f>SUM(G14:G19)</f>
        <v>20842952.59</v>
      </c>
      <c r="H20" s="19"/>
      <c r="I20" s="19"/>
      <c r="J20" s="19"/>
      <c r="K20" s="19"/>
      <c r="L20" s="19"/>
      <c r="M20" s="19"/>
      <c r="N20" s="19"/>
    </row>
    <row r="21" spans="1:15" s="2" customFormat="1" ht="12.75">
      <c r="A21" s="27"/>
      <c r="B21" s="24" t="s">
        <v>13</v>
      </c>
      <c r="C21" s="2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3"/>
    </row>
    <row r="22" spans="1:14" ht="12.75">
      <c r="A22" s="4"/>
      <c r="B22" s="55" t="s">
        <v>4</v>
      </c>
      <c r="C22" s="55" t="s">
        <v>5</v>
      </c>
      <c r="D22" s="28"/>
      <c r="E22" s="57" t="s">
        <v>6</v>
      </c>
      <c r="F22" s="38"/>
      <c r="G22" s="59" t="s">
        <v>7</v>
      </c>
      <c r="H22" s="40"/>
      <c r="I22" s="61" t="s">
        <v>9</v>
      </c>
      <c r="J22" s="61"/>
      <c r="K22" s="61"/>
      <c r="L22" s="61"/>
      <c r="M22" s="62"/>
      <c r="N22" s="25"/>
    </row>
    <row r="23" spans="1:14" ht="12.75">
      <c r="A23" s="4"/>
      <c r="B23" s="56"/>
      <c r="C23" s="56"/>
      <c r="D23" s="30"/>
      <c r="E23" s="58"/>
      <c r="F23" s="39"/>
      <c r="G23" s="60"/>
      <c r="H23" s="31"/>
      <c r="I23" s="34" t="s">
        <v>10</v>
      </c>
      <c r="J23" s="36"/>
      <c r="K23" s="37" t="s">
        <v>11</v>
      </c>
      <c r="L23" s="31"/>
      <c r="M23" s="35" t="s">
        <v>12</v>
      </c>
      <c r="N23" s="26"/>
    </row>
    <row r="24" spans="2:9" ht="11.25">
      <c r="B24" s="54" t="s">
        <v>27</v>
      </c>
      <c r="C24" s="54" t="s">
        <v>28</v>
      </c>
      <c r="G24" s="52">
        <v>0</v>
      </c>
      <c r="I24" s="13">
        <v>0</v>
      </c>
    </row>
    <row r="25" spans="2:11" ht="11.25">
      <c r="B25" s="54" t="s">
        <v>29</v>
      </c>
      <c r="C25" s="54" t="s">
        <v>30</v>
      </c>
      <c r="G25" s="52">
        <v>0</v>
      </c>
      <c r="K25" s="13">
        <v>0</v>
      </c>
    </row>
    <row r="26" spans="2:13" ht="11.25">
      <c r="B26" s="54" t="s">
        <v>31</v>
      </c>
      <c r="C26" s="54" t="s">
        <v>32</v>
      </c>
      <c r="G26" s="52">
        <v>0</v>
      </c>
      <c r="M26" s="13">
        <v>0</v>
      </c>
    </row>
    <row r="27" spans="2:10" ht="11.25">
      <c r="B27" s="7"/>
      <c r="C27" s="33"/>
      <c r="D27" s="20"/>
      <c r="E27" s="19"/>
      <c r="F27" s="19"/>
      <c r="G27" s="19"/>
      <c r="I27" s="12"/>
      <c r="J27" s="12"/>
    </row>
    <row r="28" spans="2:10" ht="11.25">
      <c r="B28" s="7"/>
      <c r="C28" s="20" t="s">
        <v>8</v>
      </c>
      <c r="E28" s="12"/>
      <c r="F28" s="12"/>
      <c r="G28" s="52">
        <f>SUM(G24:G27)</f>
        <v>0</v>
      </c>
      <c r="I28" s="12"/>
      <c r="J28" s="12"/>
    </row>
    <row r="29" spans="2:10" ht="11.25">
      <c r="B29" s="7"/>
      <c r="E29" s="12"/>
      <c r="F29" s="12"/>
      <c r="I29" s="12"/>
      <c r="J29" s="12"/>
    </row>
    <row r="30" spans="2:14" ht="11.25">
      <c r="B30" s="6"/>
      <c r="E30" s="9"/>
      <c r="F30" s="9"/>
      <c r="G30" s="10"/>
      <c r="H30" s="10"/>
      <c r="I30" s="9"/>
      <c r="J30" s="9"/>
      <c r="K30" s="10"/>
      <c r="L30" s="10"/>
      <c r="M30" s="10"/>
      <c r="N30" s="10"/>
    </row>
    <row r="31" ht="11.25">
      <c r="C31" s="54" t="s">
        <v>33</v>
      </c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4" ht="11.25">
      <c r="B34" s="6"/>
      <c r="E34" s="9"/>
      <c r="F34" s="9"/>
      <c r="G34" s="10"/>
      <c r="H34" s="10"/>
      <c r="I34" s="9"/>
      <c r="J34" s="9"/>
      <c r="K34" s="10"/>
      <c r="L34" s="10"/>
      <c r="M34" s="10"/>
      <c r="N34" s="10"/>
    </row>
    <row r="35" spans="2:10" ht="11.25">
      <c r="B35" s="7"/>
      <c r="E35" s="12"/>
      <c r="F35" s="12"/>
      <c r="I35" s="12"/>
      <c r="J35" s="12"/>
    </row>
    <row r="36" ht="11.25"/>
    <row r="37" spans="2:14" ht="11.25">
      <c r="B37" s="6"/>
      <c r="E37" s="9"/>
      <c r="F37" s="9"/>
      <c r="G37" s="10"/>
      <c r="H37" s="10"/>
      <c r="I37" s="9"/>
      <c r="J37" s="9"/>
      <c r="K37" s="10"/>
      <c r="L37" s="10"/>
      <c r="M37" s="10"/>
      <c r="N37" s="10"/>
    </row>
    <row r="38" spans="2:14" ht="11.25">
      <c r="B38" s="6"/>
      <c r="E38" s="9"/>
      <c r="F38" s="9"/>
      <c r="G38" s="10"/>
      <c r="H38" s="10"/>
      <c r="I38" s="9"/>
      <c r="J38" s="9"/>
      <c r="K38" s="10"/>
      <c r="L38" s="10"/>
      <c r="M38" s="10"/>
      <c r="N38" s="10"/>
    </row>
    <row r="39" spans="2:14" ht="11.25">
      <c r="B39" s="6"/>
      <c r="E39" s="9"/>
      <c r="F39" s="9"/>
      <c r="G39" s="10"/>
      <c r="H39" s="10"/>
      <c r="I39" s="9"/>
      <c r="J39" s="9"/>
      <c r="K39" s="10"/>
      <c r="L39" s="10"/>
      <c r="M39" s="10"/>
      <c r="N39" s="10"/>
    </row>
    <row r="40" spans="2:14" ht="11.25">
      <c r="B40" s="6"/>
      <c r="E40" s="9"/>
      <c r="F40" s="9"/>
      <c r="G40" s="10"/>
      <c r="H40" s="10"/>
      <c r="I40" s="9"/>
      <c r="J40" s="9"/>
      <c r="K40" s="10"/>
      <c r="L40" s="10"/>
      <c r="M40" s="10"/>
      <c r="N40" s="10"/>
    </row>
    <row r="41" spans="2:14" ht="11.25">
      <c r="B41" s="6"/>
      <c r="E41" s="9"/>
      <c r="F41" s="9"/>
      <c r="G41" s="10"/>
      <c r="H41" s="10"/>
      <c r="I41" s="9"/>
      <c r="J41" s="9"/>
      <c r="K41" s="10"/>
      <c r="L41" s="10"/>
      <c r="M41" s="10"/>
      <c r="N41" s="10"/>
    </row>
    <row r="42" spans="2:14" ht="11.25">
      <c r="B42" s="6"/>
      <c r="E42" s="9"/>
      <c r="F42" s="9"/>
      <c r="G42" s="10"/>
      <c r="H42" s="10"/>
      <c r="I42" s="9"/>
      <c r="J42" s="9"/>
      <c r="K42" s="10"/>
      <c r="L42" s="10"/>
      <c r="M42" s="10"/>
      <c r="N42" s="10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4" ht="11.25">
      <c r="B58" s="6"/>
      <c r="E58" s="9"/>
      <c r="F58" s="9"/>
      <c r="G58" s="10"/>
      <c r="H58" s="10"/>
      <c r="I58" s="9"/>
      <c r="J58" s="9"/>
      <c r="K58" s="10"/>
      <c r="L58" s="10"/>
      <c r="M58" s="10"/>
      <c r="N58" s="10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0" ht="11.25">
      <c r="B65" s="7"/>
      <c r="E65" s="12"/>
      <c r="F65" s="12"/>
      <c r="I65" s="12"/>
      <c r="J65" s="12"/>
    </row>
    <row r="66" spans="2:10" ht="11.25">
      <c r="B66" s="7"/>
      <c r="E66" s="12"/>
      <c r="F66" s="12"/>
      <c r="I66" s="12"/>
      <c r="J66" s="12"/>
    </row>
    <row r="67" spans="2:10" ht="11.25">
      <c r="B67" s="7"/>
      <c r="E67" s="12"/>
      <c r="F67" s="12"/>
      <c r="I67" s="12"/>
      <c r="J67" s="12"/>
    </row>
    <row r="68" spans="2:10" ht="11.25">
      <c r="B68" s="7"/>
      <c r="E68" s="12"/>
      <c r="F68" s="12"/>
      <c r="I68" s="12"/>
      <c r="J68" s="12"/>
    </row>
    <row r="69" spans="2:10" ht="11.25">
      <c r="B69" s="7"/>
      <c r="E69" s="12"/>
      <c r="F69" s="12"/>
      <c r="I69" s="12"/>
      <c r="J69" s="12"/>
    </row>
    <row r="70" spans="2:10" ht="11.25">
      <c r="B70" s="7"/>
      <c r="E70" s="12"/>
      <c r="F70" s="12"/>
      <c r="I70" s="12"/>
      <c r="J70" s="12"/>
    </row>
    <row r="71" spans="2:10" ht="11.25">
      <c r="B71" s="7"/>
      <c r="E71" s="12"/>
      <c r="F71" s="12"/>
      <c r="I71" s="12"/>
      <c r="J71" s="12"/>
    </row>
    <row r="72" spans="2:10" ht="11.25">
      <c r="B72" s="7"/>
      <c r="E72" s="12"/>
      <c r="F72" s="12"/>
      <c r="I72" s="12"/>
      <c r="J72" s="12"/>
    </row>
    <row r="73" spans="2:10" ht="11.25">
      <c r="B73" s="7"/>
      <c r="E73" s="12"/>
      <c r="F73" s="12"/>
      <c r="I73" s="12"/>
      <c r="J73" s="12"/>
    </row>
    <row r="74" spans="2:10" ht="11.25">
      <c r="B74" s="7"/>
      <c r="E74" s="12"/>
      <c r="F74" s="12"/>
      <c r="I74" s="12"/>
      <c r="J74" s="12"/>
    </row>
    <row r="75" spans="2:10" ht="11.25">
      <c r="B75" s="7"/>
      <c r="E75" s="12"/>
      <c r="F75" s="12"/>
      <c r="I75" s="12"/>
      <c r="J75" s="12"/>
    </row>
    <row r="76" spans="2:10" ht="11.25">
      <c r="B76" s="7"/>
      <c r="E76" s="12"/>
      <c r="F76" s="12"/>
      <c r="I76" s="12"/>
      <c r="J76" s="12"/>
    </row>
    <row r="77" spans="2:10" ht="11.25">
      <c r="B77" s="7"/>
      <c r="E77" s="12"/>
      <c r="F77" s="12"/>
      <c r="I77" s="12"/>
      <c r="J77" s="12"/>
    </row>
    <row r="78" spans="2:10" ht="11.25">
      <c r="B78" s="7"/>
      <c r="E78" s="12"/>
      <c r="F78" s="12"/>
      <c r="I78" s="12"/>
      <c r="J78" s="12"/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2" ht="11.25">
      <c r="B90" s="6"/>
      <c r="E90" s="9"/>
      <c r="F90" s="9"/>
      <c r="G90" s="10"/>
      <c r="H90" s="10"/>
      <c r="I90" s="9"/>
      <c r="J90" s="9"/>
      <c r="K90" s="10"/>
      <c r="L90" s="10"/>
    </row>
    <row r="91" spans="2:12" ht="11.25">
      <c r="B91" s="6"/>
      <c r="E91" s="9"/>
      <c r="F91" s="9"/>
      <c r="G91" s="10"/>
      <c r="H91" s="10"/>
      <c r="I91" s="9"/>
      <c r="J91" s="9"/>
      <c r="K91" s="10"/>
      <c r="L91" s="10"/>
    </row>
    <row r="92" spans="2:10" ht="11.25">
      <c r="B92" s="7"/>
      <c r="E92" s="12"/>
      <c r="F92" s="12"/>
      <c r="I92" s="12"/>
      <c r="J92" s="12"/>
    </row>
    <row r="93" spans="2:12" ht="11.25">
      <c r="B93" s="6"/>
      <c r="E93" s="9"/>
      <c r="F93" s="9"/>
      <c r="G93" s="10"/>
      <c r="H93" s="10"/>
      <c r="I93" s="9"/>
      <c r="J93" s="9"/>
      <c r="K93" s="10"/>
      <c r="L93" s="10"/>
    </row>
    <row r="94" spans="2:14" ht="11.25">
      <c r="B94" s="7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4" ht="11.25">
      <c r="B95" s="7"/>
      <c r="E95" s="9"/>
      <c r="F95" s="9"/>
      <c r="G95" s="10"/>
      <c r="H95" s="10"/>
      <c r="I95" s="9"/>
      <c r="J95" s="9"/>
      <c r="K95" s="10"/>
      <c r="L95" s="10"/>
      <c r="M95" s="10"/>
      <c r="N95" s="10"/>
    </row>
    <row r="96" spans="2:10" ht="11.25">
      <c r="B96" s="7"/>
      <c r="E96" s="12"/>
      <c r="F96" s="12"/>
      <c r="I96" s="12"/>
      <c r="J96" s="12"/>
    </row>
    <row r="97" spans="2:14" ht="11.25">
      <c r="B97" s="7"/>
      <c r="E97" s="9"/>
      <c r="F97" s="9"/>
      <c r="G97" s="10"/>
      <c r="H97" s="10"/>
      <c r="I97" s="9"/>
      <c r="J97" s="9"/>
      <c r="K97" s="10"/>
      <c r="L97" s="10"/>
      <c r="M97" s="10"/>
      <c r="N97" s="10"/>
    </row>
    <row r="98" spans="2:14" ht="11.25">
      <c r="B98" s="6"/>
      <c r="E98" s="9"/>
      <c r="F98" s="9"/>
      <c r="G98" s="10"/>
      <c r="H98" s="10"/>
      <c r="I98" s="9"/>
      <c r="J98" s="9"/>
      <c r="K98" s="10"/>
      <c r="L98" s="10"/>
      <c r="M98" s="10"/>
      <c r="N98" s="10"/>
    </row>
    <row r="99" spans="2:12" ht="11.25">
      <c r="B99" s="6"/>
      <c r="E99" s="9"/>
      <c r="F99" s="9"/>
      <c r="G99" s="10"/>
      <c r="H99" s="10"/>
      <c r="I99" s="9"/>
      <c r="J99" s="9"/>
      <c r="K99" s="10"/>
      <c r="L99" s="10"/>
    </row>
    <row r="100" spans="2:14" ht="11.25">
      <c r="B100" s="7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4" ht="11.25">
      <c r="B102" s="7"/>
      <c r="E102" s="9"/>
      <c r="F102" s="9"/>
      <c r="G102" s="10"/>
      <c r="H102" s="10"/>
      <c r="I102" s="9"/>
      <c r="J102" s="9"/>
      <c r="K102" s="10"/>
      <c r="L102" s="10"/>
      <c r="M102" s="10"/>
      <c r="N102" s="10"/>
    </row>
    <row r="103" spans="2:12" ht="11.25">
      <c r="B103" s="6"/>
      <c r="E103" s="9"/>
      <c r="F103" s="9"/>
      <c r="G103" s="10"/>
      <c r="H103" s="10"/>
      <c r="I103" s="9"/>
      <c r="J103" s="9"/>
      <c r="K103" s="10"/>
      <c r="L103" s="10"/>
    </row>
    <row r="104" spans="2:14" ht="11.25">
      <c r="B104" s="7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2" ht="11.25">
      <c r="B105" s="6"/>
      <c r="E105" s="9"/>
      <c r="F105" s="9"/>
      <c r="G105" s="10"/>
      <c r="H105" s="10"/>
      <c r="I105" s="9"/>
      <c r="J105" s="9"/>
      <c r="K105" s="10"/>
      <c r="L105" s="10"/>
    </row>
    <row r="106" spans="2:10" ht="11.25">
      <c r="B106" s="7"/>
      <c r="E106" s="12"/>
      <c r="F106" s="12"/>
      <c r="I106" s="12"/>
      <c r="J106" s="12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2" ht="11.25">
      <c r="B108" s="6"/>
      <c r="E108" s="9"/>
      <c r="F108" s="9"/>
      <c r="G108" s="10"/>
      <c r="H108" s="10"/>
      <c r="I108" s="9"/>
      <c r="J108" s="9"/>
      <c r="K108" s="10"/>
      <c r="L108" s="10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0" ht="11.25">
      <c r="B113" s="7"/>
      <c r="E113" s="12"/>
      <c r="F113" s="12"/>
      <c r="I113" s="12"/>
      <c r="J113" s="12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5" ht="11.25">
      <c r="B117" s="6"/>
      <c r="E117" s="12"/>
      <c r="F117" s="12"/>
      <c r="I117" s="12"/>
      <c r="J117" s="12"/>
      <c r="O117" s="15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5:10" ht="11.25">
      <c r="E124" s="12"/>
      <c r="F124" s="12"/>
      <c r="I124" s="12"/>
      <c r="J124" s="12"/>
    </row>
    <row r="125" spans="2:12" ht="11.25">
      <c r="B125" s="6"/>
      <c r="E125" s="9"/>
      <c r="F125" s="9"/>
      <c r="G125" s="10"/>
      <c r="H125" s="10"/>
      <c r="I125" s="9"/>
      <c r="J125" s="9"/>
      <c r="K125" s="10"/>
      <c r="L125" s="10"/>
    </row>
    <row r="126" spans="2:12" ht="11.25">
      <c r="B126" s="6"/>
      <c r="E126" s="9"/>
      <c r="F126" s="9"/>
      <c r="G126" s="10"/>
      <c r="H126" s="10"/>
      <c r="I126" s="9"/>
      <c r="J126" s="9"/>
      <c r="K126" s="10"/>
      <c r="L126" s="10"/>
    </row>
    <row r="127" spans="2:12" ht="11.25">
      <c r="B127" s="6"/>
      <c r="E127" s="10"/>
      <c r="F127" s="10"/>
      <c r="G127" s="10"/>
      <c r="H127" s="10"/>
      <c r="I127" s="10"/>
      <c r="J127" s="10"/>
      <c r="K127" s="10"/>
      <c r="L127" s="10"/>
    </row>
    <row r="128" spans="2:14" ht="11.25">
      <c r="B128" s="6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6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4" ht="11.25">
      <c r="B130" s="6"/>
      <c r="E130" s="9"/>
      <c r="F130" s="9"/>
      <c r="G130" s="10"/>
      <c r="H130" s="10"/>
      <c r="I130" s="9"/>
      <c r="J130" s="9"/>
      <c r="K130" s="10"/>
      <c r="L130" s="10"/>
      <c r="M130" s="10"/>
      <c r="N130" s="10"/>
    </row>
    <row r="131" spans="2:14" ht="11.25">
      <c r="B131" s="7"/>
      <c r="E131" s="9"/>
      <c r="F131" s="9"/>
      <c r="G131" s="10"/>
      <c r="H131" s="10"/>
      <c r="I131" s="9"/>
      <c r="J131" s="9"/>
      <c r="K131" s="10"/>
      <c r="L131" s="10"/>
      <c r="M131" s="10"/>
      <c r="N131" s="10"/>
    </row>
    <row r="132" spans="2:14" ht="11.25">
      <c r="B132" s="7"/>
      <c r="E132" s="9"/>
      <c r="F132" s="9"/>
      <c r="G132" s="10"/>
      <c r="H132" s="10"/>
      <c r="I132" s="9"/>
      <c r="J132" s="9"/>
      <c r="K132" s="10"/>
      <c r="L132" s="10"/>
      <c r="M132" s="10"/>
      <c r="N132" s="10"/>
    </row>
    <row r="133" spans="2:14" ht="11.25">
      <c r="B133" s="6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2" ht="11.25">
      <c r="B134" s="6"/>
      <c r="E134" s="9"/>
      <c r="F134" s="9"/>
      <c r="G134" s="10"/>
      <c r="H134" s="10"/>
      <c r="I134" s="9"/>
      <c r="J134" s="9"/>
      <c r="K134" s="10"/>
      <c r="L134" s="10"/>
    </row>
    <row r="135" spans="2:10" ht="11.25">
      <c r="B135" s="7"/>
      <c r="E135" s="12"/>
      <c r="F135" s="12"/>
      <c r="I135" s="12"/>
      <c r="J135" s="12"/>
    </row>
    <row r="136" spans="2:12" ht="11.25">
      <c r="B136" s="6"/>
      <c r="E136" s="9"/>
      <c r="F136" s="9"/>
      <c r="G136" s="10"/>
      <c r="H136" s="10"/>
      <c r="I136" s="9"/>
      <c r="J136" s="9"/>
      <c r="K136" s="10"/>
      <c r="L136" s="10"/>
    </row>
    <row r="137" spans="2:14" ht="11.25">
      <c r="B137" s="6"/>
      <c r="E137" s="9"/>
      <c r="F137" s="9"/>
      <c r="G137" s="10"/>
      <c r="H137" s="10"/>
      <c r="I137" s="9"/>
      <c r="J137" s="9"/>
      <c r="K137" s="10"/>
      <c r="L137" s="10"/>
      <c r="M137" s="10"/>
      <c r="N137" s="10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4" ht="11.25">
      <c r="B141" s="7"/>
      <c r="E141" s="9"/>
      <c r="F141" s="9"/>
      <c r="G141" s="10"/>
      <c r="H141" s="10"/>
      <c r="I141" s="9"/>
      <c r="J141" s="9"/>
      <c r="K141" s="10"/>
      <c r="L141" s="10"/>
      <c r="M141" s="10"/>
      <c r="N141" s="10"/>
    </row>
    <row r="142" spans="2:14" ht="11.25">
      <c r="B142" s="7"/>
      <c r="E142" s="9"/>
      <c r="F142" s="9"/>
      <c r="G142" s="10"/>
      <c r="H142" s="10"/>
      <c r="I142" s="9"/>
      <c r="J142" s="9"/>
      <c r="K142" s="10"/>
      <c r="L142" s="10"/>
      <c r="M142" s="10"/>
      <c r="N142" s="10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spans="2:10" ht="11.25">
      <c r="B167" s="7"/>
      <c r="E167" s="12"/>
      <c r="F167" s="12"/>
      <c r="I167" s="12"/>
      <c r="J167" s="12"/>
    </row>
    <row r="168" spans="2:10" ht="11.25">
      <c r="B168" s="7"/>
      <c r="E168" s="12"/>
      <c r="F168" s="12"/>
      <c r="I168" s="12"/>
      <c r="J168" s="12"/>
    </row>
    <row r="169" spans="2:10" ht="11.25">
      <c r="B169" s="7"/>
      <c r="E169" s="12"/>
      <c r="F169" s="12"/>
      <c r="I169" s="12"/>
      <c r="J169" s="12"/>
    </row>
    <row r="170" spans="2:10" ht="11.25">
      <c r="B170" s="7"/>
      <c r="E170" s="12"/>
      <c r="F170" s="12"/>
      <c r="I170" s="12"/>
      <c r="J170" s="12"/>
    </row>
    <row r="171" ht="11.25">
      <c r="B171" s="7"/>
    </row>
    <row r="172" spans="5:14" ht="11.25"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4" ht="11.25">
      <c r="B174" s="6"/>
      <c r="E174" s="9"/>
      <c r="F174" s="9"/>
      <c r="G174" s="10"/>
      <c r="H174" s="10"/>
      <c r="I174" s="9"/>
      <c r="J174" s="9"/>
      <c r="K174" s="10"/>
      <c r="L174" s="10"/>
      <c r="M174" s="10"/>
      <c r="N174" s="10"/>
    </row>
    <row r="175" spans="2:14" ht="11.25">
      <c r="B175" s="6"/>
      <c r="E175" s="9"/>
      <c r="F175" s="9"/>
      <c r="G175" s="10"/>
      <c r="H175" s="10"/>
      <c r="I175" s="9"/>
      <c r="J175" s="9"/>
      <c r="K175" s="10"/>
      <c r="L175" s="10"/>
      <c r="M175" s="10"/>
      <c r="N175" s="10"/>
    </row>
    <row r="176" spans="2:14" ht="11.25">
      <c r="B176" s="6"/>
      <c r="E176" s="9"/>
      <c r="F176" s="9"/>
      <c r="G176" s="10"/>
      <c r="H176" s="10"/>
      <c r="I176" s="9"/>
      <c r="J176" s="9"/>
      <c r="K176" s="10"/>
      <c r="L176" s="10"/>
      <c r="M176" s="10"/>
      <c r="N176" s="10"/>
    </row>
    <row r="177" spans="2:14" ht="11.25">
      <c r="B177" s="6"/>
      <c r="E177" s="9"/>
      <c r="F177" s="9"/>
      <c r="G177" s="10"/>
      <c r="H177" s="10"/>
      <c r="I177" s="9"/>
      <c r="J177" s="9"/>
      <c r="K177" s="10"/>
      <c r="L177" s="10"/>
      <c r="M177" s="10"/>
      <c r="N177" s="10"/>
    </row>
    <row r="178" spans="2:12" ht="11.25">
      <c r="B178" s="6"/>
      <c r="E178" s="9"/>
      <c r="F178" s="9"/>
      <c r="G178" s="10"/>
      <c r="H178" s="10"/>
      <c r="I178" s="9"/>
      <c r="J178" s="9"/>
      <c r="K178" s="10"/>
      <c r="L178" s="10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4" ht="11.25">
      <c r="B184" s="7"/>
      <c r="E184" s="9"/>
      <c r="F184" s="9"/>
      <c r="G184" s="10"/>
      <c r="H184" s="10"/>
      <c r="I184" s="9"/>
      <c r="J184" s="9"/>
      <c r="K184" s="10"/>
      <c r="L184" s="10"/>
      <c r="M184" s="10"/>
      <c r="N184" s="10"/>
    </row>
    <row r="185" spans="2:14" ht="11.25">
      <c r="B185" s="6"/>
      <c r="E185" s="9"/>
      <c r="F185" s="9"/>
      <c r="G185" s="10"/>
      <c r="H185" s="10"/>
      <c r="I185" s="9"/>
      <c r="J185" s="9"/>
      <c r="K185" s="10"/>
      <c r="L185" s="10"/>
      <c r="M185" s="10"/>
      <c r="N185" s="10"/>
    </row>
    <row r="186" spans="2:12" ht="11.25">
      <c r="B186" s="6"/>
      <c r="E186" s="9"/>
      <c r="F186" s="9"/>
      <c r="G186" s="10"/>
      <c r="H186" s="10"/>
      <c r="I186" s="9"/>
      <c r="J186" s="9"/>
      <c r="K186" s="10"/>
      <c r="L186" s="10"/>
    </row>
    <row r="187" spans="2:10" ht="11.25">
      <c r="B187" s="7"/>
      <c r="E187" s="12"/>
      <c r="F187" s="12"/>
      <c r="I187" s="12"/>
      <c r="J187" s="12"/>
    </row>
    <row r="188" spans="2:14" ht="11.25">
      <c r="B188" s="7"/>
      <c r="E188" s="9"/>
      <c r="F188" s="9"/>
      <c r="G188" s="10"/>
      <c r="H188" s="10"/>
      <c r="I188" s="9"/>
      <c r="J188" s="9"/>
      <c r="K188" s="10"/>
      <c r="L188" s="10"/>
      <c r="M188" s="10"/>
      <c r="N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4" ht="11.25">
      <c r="B190" s="6"/>
      <c r="E190" s="9"/>
      <c r="F190" s="9"/>
      <c r="G190" s="10"/>
      <c r="H190" s="10"/>
      <c r="I190" s="9"/>
      <c r="J190" s="9"/>
      <c r="K190" s="10"/>
      <c r="L190" s="10"/>
      <c r="M190" s="10"/>
      <c r="N190" s="10"/>
    </row>
    <row r="191" spans="2:14" ht="11.25">
      <c r="B191" s="7"/>
      <c r="E191" s="9"/>
      <c r="F191" s="9"/>
      <c r="G191" s="10"/>
      <c r="H191" s="10"/>
      <c r="I191" s="9"/>
      <c r="J191" s="9"/>
      <c r="K191" s="10"/>
      <c r="L191" s="10"/>
      <c r="M191" s="10"/>
      <c r="N191" s="10"/>
    </row>
    <row r="192" spans="2:12" ht="11.25">
      <c r="B192" s="6"/>
      <c r="E192" s="9"/>
      <c r="F192" s="9"/>
      <c r="G192" s="10"/>
      <c r="H192" s="10"/>
      <c r="I192" s="9"/>
      <c r="J192" s="9"/>
      <c r="K192" s="10"/>
      <c r="L192" s="10"/>
    </row>
    <row r="193" spans="2:14" ht="11.25">
      <c r="B193" s="7"/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0" ht="11.25">
      <c r="B194" s="7"/>
      <c r="E194" s="12"/>
      <c r="F194" s="12"/>
      <c r="I194" s="12"/>
      <c r="J194" s="12"/>
    </row>
    <row r="195" spans="2:12" ht="11.25">
      <c r="B195" s="6"/>
      <c r="E195" s="9"/>
      <c r="F195" s="9"/>
      <c r="G195" s="10"/>
      <c r="H195" s="10"/>
      <c r="I195" s="9"/>
      <c r="J195" s="9"/>
      <c r="K195" s="10"/>
      <c r="L195" s="10"/>
    </row>
    <row r="196" spans="2:14" ht="11.25">
      <c r="B196" s="7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2:10" ht="11.25">
      <c r="B208" s="7"/>
      <c r="E208" s="12"/>
      <c r="F208" s="12"/>
      <c r="I208" s="12"/>
      <c r="J208" s="12"/>
    </row>
    <row r="209" spans="2:10" ht="11.25">
      <c r="B209" s="7"/>
      <c r="E209" s="12"/>
      <c r="F209" s="12"/>
      <c r="I209" s="12"/>
      <c r="J209" s="12"/>
    </row>
    <row r="210" spans="2:10" ht="11.25">
      <c r="B210" s="7"/>
      <c r="E210" s="12"/>
      <c r="F210" s="12"/>
      <c r="I210" s="12"/>
      <c r="J210" s="12"/>
    </row>
    <row r="211" spans="2:10" ht="11.25">
      <c r="B211" s="7"/>
      <c r="E211" s="12"/>
      <c r="F211" s="12"/>
      <c r="I211" s="12"/>
      <c r="J211" s="12"/>
    </row>
    <row r="212" spans="5:10" ht="11.25">
      <c r="E212" s="12"/>
      <c r="F212" s="12"/>
      <c r="I212" s="12"/>
      <c r="J212" s="12"/>
    </row>
    <row r="213" spans="2:12" ht="11.25">
      <c r="B213" s="6"/>
      <c r="E213" s="9"/>
      <c r="F213" s="9"/>
      <c r="G213" s="10"/>
      <c r="H213" s="10"/>
      <c r="I213" s="9"/>
      <c r="J213" s="9"/>
      <c r="K213" s="10"/>
      <c r="L213" s="10"/>
    </row>
    <row r="214" spans="2:12" ht="11.25">
      <c r="B214" s="6"/>
      <c r="E214" s="9"/>
      <c r="F214" s="9"/>
      <c r="G214" s="10"/>
      <c r="H214" s="10"/>
      <c r="I214" s="9"/>
      <c r="J214" s="9"/>
      <c r="K214" s="10"/>
      <c r="L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spans="2:12" ht="11.25">
      <c r="B216" s="6"/>
      <c r="E216" s="9"/>
      <c r="F216" s="9"/>
      <c r="G216" s="10"/>
      <c r="H216" s="10"/>
      <c r="I216" s="9"/>
      <c r="J216" s="9"/>
      <c r="K216" s="10"/>
      <c r="L216" s="10"/>
    </row>
    <row r="217" ht="11.25">
      <c r="B217" s="7"/>
    </row>
    <row r="218" spans="5:14" ht="11.25"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2" ht="11.25">
      <c r="B222" s="6"/>
      <c r="E222" s="9"/>
      <c r="F222" s="9"/>
      <c r="G222" s="10"/>
      <c r="H222" s="10"/>
      <c r="I222" s="9"/>
      <c r="J222" s="9"/>
      <c r="K222" s="10"/>
      <c r="L222" s="10"/>
    </row>
    <row r="223" ht="11.25">
      <c r="B223" s="7"/>
    </row>
    <row r="224" spans="5:14" ht="11.25"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2" ht="11.25">
      <c r="B228" s="6"/>
      <c r="E228" s="9"/>
      <c r="F228" s="9"/>
      <c r="G228" s="10"/>
      <c r="H228" s="10"/>
      <c r="I228" s="9"/>
      <c r="J228" s="9"/>
      <c r="K228" s="10"/>
      <c r="L228" s="10"/>
    </row>
    <row r="229" ht="11.25">
      <c r="B229" s="7"/>
    </row>
    <row r="230" spans="5:14" ht="11.25"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2" ht="11.25">
      <c r="B234" s="6"/>
      <c r="E234" s="9"/>
      <c r="F234" s="9"/>
      <c r="G234" s="10"/>
      <c r="H234" s="10"/>
      <c r="I234" s="9"/>
      <c r="J234" s="9"/>
      <c r="K234" s="10"/>
      <c r="L234" s="10"/>
    </row>
    <row r="235" ht="11.25">
      <c r="B235" s="7"/>
    </row>
    <row r="236" spans="5:14" ht="11.25"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2" ht="11.25">
      <c r="B240" s="6"/>
      <c r="E240" s="9"/>
      <c r="F240" s="9"/>
      <c r="G240" s="10"/>
      <c r="H240" s="10"/>
      <c r="I240" s="9"/>
      <c r="J240" s="9"/>
      <c r="K240" s="10"/>
      <c r="L240" s="10"/>
    </row>
    <row r="241" ht="11.25">
      <c r="B241" s="7"/>
    </row>
    <row r="242" spans="5:14" ht="11.25"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6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2" ht="11.25">
      <c r="B246" s="6"/>
      <c r="E246" s="9"/>
      <c r="F246" s="9"/>
      <c r="G246" s="10"/>
      <c r="H246" s="10"/>
      <c r="I246" s="9"/>
      <c r="J246" s="9"/>
      <c r="K246" s="10"/>
      <c r="L246" s="10"/>
    </row>
    <row r="247" ht="11.25">
      <c r="B247" s="7"/>
    </row>
    <row r="248" spans="5:14" ht="11.25">
      <c r="E248" s="9"/>
      <c r="F248" s="9"/>
      <c r="G248" s="10"/>
      <c r="H248" s="10"/>
      <c r="I248" s="9"/>
      <c r="J248" s="9"/>
      <c r="K248" s="10"/>
      <c r="L248" s="10"/>
      <c r="M248" s="10"/>
      <c r="N248" s="10"/>
    </row>
    <row r="249" spans="2:14" ht="11.25">
      <c r="B249" s="6"/>
      <c r="E249" s="9"/>
      <c r="F249" s="9"/>
      <c r="G249" s="10"/>
      <c r="H249" s="10"/>
      <c r="I249" s="9"/>
      <c r="J249" s="9"/>
      <c r="K249" s="10"/>
      <c r="L249" s="10"/>
      <c r="M249" s="10"/>
      <c r="N249" s="10"/>
    </row>
    <row r="250" spans="2:14" ht="11.25">
      <c r="B250" s="6"/>
      <c r="E250" s="9"/>
      <c r="F250" s="9"/>
      <c r="G250" s="10"/>
      <c r="H250" s="10"/>
      <c r="I250" s="9"/>
      <c r="J250" s="9"/>
      <c r="K250" s="10"/>
      <c r="L250" s="10"/>
      <c r="M250" s="10"/>
      <c r="N250" s="10"/>
    </row>
    <row r="251" spans="2:14" ht="11.25">
      <c r="B251" s="6"/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2" ht="11.25">
      <c r="B252" s="6"/>
      <c r="E252" s="9"/>
      <c r="F252" s="9"/>
      <c r="G252" s="10"/>
      <c r="H252" s="10"/>
      <c r="I252" s="9"/>
      <c r="J252" s="9"/>
      <c r="K252" s="10"/>
      <c r="L252" s="10"/>
    </row>
    <row r="253" ht="11.25">
      <c r="B253" s="7"/>
    </row>
    <row r="254" spans="5:14" ht="11.25">
      <c r="E254" s="9"/>
      <c r="F254" s="9"/>
      <c r="G254" s="10"/>
      <c r="H254" s="10"/>
      <c r="I254" s="9"/>
      <c r="J254" s="9"/>
      <c r="K254" s="10"/>
      <c r="L254" s="10"/>
      <c r="M254" s="10"/>
      <c r="N254" s="10"/>
    </row>
    <row r="255" spans="2:14" ht="11.25">
      <c r="B255" s="6"/>
      <c r="E255" s="9"/>
      <c r="F255" s="9"/>
      <c r="G255" s="10"/>
      <c r="H255" s="10"/>
      <c r="I255" s="9"/>
      <c r="J255" s="9"/>
      <c r="K255" s="10"/>
      <c r="L255" s="10"/>
      <c r="M255" s="10"/>
      <c r="N255" s="10"/>
    </row>
    <row r="256" spans="2:14" ht="11.25">
      <c r="B256" s="6"/>
      <c r="E256" s="9"/>
      <c r="F256" s="9"/>
      <c r="G256" s="10"/>
      <c r="H256" s="10"/>
      <c r="I256" s="9"/>
      <c r="J256" s="9"/>
      <c r="K256" s="10"/>
      <c r="L256" s="10"/>
      <c r="M256" s="10"/>
      <c r="N256" s="10"/>
    </row>
    <row r="257" spans="2:14" ht="11.25">
      <c r="B257" s="6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2" ht="11.25">
      <c r="B258" s="6"/>
      <c r="E258" s="9"/>
      <c r="F258" s="9"/>
      <c r="G258" s="10"/>
      <c r="H258" s="10"/>
      <c r="I258" s="9"/>
      <c r="J258" s="9"/>
      <c r="K258" s="10"/>
      <c r="L258" s="10"/>
    </row>
    <row r="259" ht="11.25">
      <c r="B259" s="7"/>
    </row>
    <row r="260" spans="5:14" ht="11.25"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4" ht="11.25">
      <c r="B261" s="6"/>
      <c r="E261" s="9"/>
      <c r="F261" s="9"/>
      <c r="G261" s="10"/>
      <c r="H261" s="10"/>
      <c r="I261" s="9"/>
      <c r="J261" s="9"/>
      <c r="K261" s="10"/>
      <c r="L261" s="10"/>
      <c r="M261" s="10"/>
      <c r="N261" s="10"/>
    </row>
    <row r="262" spans="2:14" ht="11.25">
      <c r="B262" s="6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2:14" ht="11.25">
      <c r="B263" s="6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2:12" ht="11.25">
      <c r="B264" s="6"/>
      <c r="E264" s="9"/>
      <c r="F264" s="9"/>
      <c r="G264" s="10"/>
      <c r="H264" s="10"/>
      <c r="I264" s="9"/>
      <c r="J264" s="9"/>
      <c r="K264" s="10"/>
      <c r="L264" s="10"/>
    </row>
    <row r="265" spans="2:12" ht="11.25">
      <c r="B265" s="6"/>
      <c r="E265" s="10"/>
      <c r="F265" s="10"/>
      <c r="G265" s="10"/>
      <c r="H265" s="10"/>
      <c r="I265" s="10"/>
      <c r="J265" s="10"/>
      <c r="K265" s="10"/>
      <c r="L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7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5:14" ht="11.25">
      <c r="E268" s="9"/>
      <c r="F268" s="9"/>
      <c r="G268" s="10"/>
      <c r="H268" s="10"/>
      <c r="I268" s="9"/>
      <c r="J268" s="9"/>
      <c r="K268" s="10"/>
      <c r="L268" s="10"/>
      <c r="M268" s="10"/>
      <c r="N268" s="10"/>
    </row>
    <row r="269" spans="2:14" ht="11.25">
      <c r="B269" s="6"/>
      <c r="E269" s="9"/>
      <c r="F269" s="9"/>
      <c r="G269" s="10"/>
      <c r="H269" s="10"/>
      <c r="I269" s="9"/>
      <c r="J269" s="9"/>
      <c r="K269" s="10"/>
      <c r="L269" s="10"/>
      <c r="M269" s="10"/>
      <c r="N269" s="10"/>
    </row>
    <row r="270" spans="2:14" ht="11.25">
      <c r="B270" s="6"/>
      <c r="E270" s="9"/>
      <c r="F270" s="9"/>
      <c r="G270" s="10"/>
      <c r="H270" s="10"/>
      <c r="I270" s="9"/>
      <c r="J270" s="9"/>
      <c r="K270" s="10"/>
      <c r="L270" s="10"/>
      <c r="M270" s="10"/>
      <c r="N270" s="10"/>
    </row>
    <row r="271" spans="2:14" ht="11.25">
      <c r="B271" s="6"/>
      <c r="E271" s="9"/>
      <c r="F271" s="9"/>
      <c r="G271" s="10"/>
      <c r="H271" s="10"/>
      <c r="I271" s="9"/>
      <c r="J271" s="9"/>
      <c r="K271" s="10"/>
      <c r="L271" s="10"/>
      <c r="M271" s="10"/>
      <c r="N271" s="10"/>
    </row>
    <row r="272" spans="2:12" ht="11.25">
      <c r="B272" s="6"/>
      <c r="E272" s="9"/>
      <c r="F272" s="9"/>
      <c r="G272" s="10"/>
      <c r="H272" s="10"/>
      <c r="I272" s="9"/>
      <c r="J272" s="9"/>
      <c r="K272" s="10"/>
      <c r="L272" s="10"/>
    </row>
    <row r="273" spans="2:12" ht="11.25">
      <c r="B273" s="6"/>
      <c r="E273" s="9"/>
      <c r="F273" s="9"/>
      <c r="G273" s="10"/>
      <c r="H273" s="10"/>
      <c r="I273" s="9"/>
      <c r="J273" s="9"/>
      <c r="K273" s="10"/>
      <c r="L273" s="10"/>
    </row>
    <row r="274" spans="2:12" ht="11.25">
      <c r="B274" s="6"/>
      <c r="E274" s="9"/>
      <c r="F274" s="9"/>
      <c r="G274" s="10"/>
      <c r="H274" s="10"/>
      <c r="I274" s="9"/>
      <c r="J274" s="9"/>
      <c r="K274" s="10"/>
      <c r="L274" s="10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0" ht="11.25">
      <c r="B282" s="7"/>
      <c r="E282" s="12"/>
      <c r="F282" s="12"/>
      <c r="I282" s="12"/>
      <c r="J282" s="12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4" ht="11.25">
      <c r="B285" s="7"/>
      <c r="E285" s="9"/>
      <c r="F285" s="9"/>
      <c r="G285" s="10"/>
      <c r="H285" s="10"/>
      <c r="I285" s="9"/>
      <c r="J285" s="9"/>
      <c r="K285" s="10"/>
      <c r="L285" s="10"/>
      <c r="M285" s="10"/>
      <c r="N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2" ht="11.25">
      <c r="B288" s="6"/>
      <c r="E288" s="9"/>
      <c r="F288" s="9"/>
      <c r="G288" s="10"/>
      <c r="H288" s="10"/>
      <c r="I288" s="9"/>
      <c r="J288" s="9"/>
      <c r="K288" s="10"/>
      <c r="L288" s="10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4" ht="11.25">
      <c r="B297" s="7"/>
      <c r="E297" s="9"/>
      <c r="F297" s="9"/>
      <c r="G297" s="10"/>
      <c r="H297" s="10"/>
      <c r="I297" s="9"/>
      <c r="J297" s="9"/>
      <c r="K297" s="10"/>
      <c r="L297" s="10"/>
      <c r="M297" s="10"/>
      <c r="N297" s="10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4" ht="11.25">
      <c r="B301" s="7"/>
      <c r="E301" s="9"/>
      <c r="F301" s="9"/>
      <c r="G301" s="10"/>
      <c r="H301" s="10"/>
      <c r="I301" s="9"/>
      <c r="J301" s="9"/>
      <c r="K301" s="10"/>
      <c r="L301" s="10"/>
      <c r="M301" s="10"/>
      <c r="N301" s="10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4" ht="11.25">
      <c r="B306" s="6"/>
      <c r="E306" s="9"/>
      <c r="F306" s="9"/>
      <c r="G306" s="10"/>
      <c r="H306" s="10"/>
      <c r="I306" s="9"/>
      <c r="J306" s="9"/>
      <c r="K306" s="10"/>
      <c r="L306" s="10"/>
      <c r="M306" s="10"/>
      <c r="N306" s="10"/>
    </row>
    <row r="307" spans="2:14" ht="11.25">
      <c r="B307" s="6"/>
      <c r="E307" s="9"/>
      <c r="F307" s="9"/>
      <c r="G307" s="10"/>
      <c r="H307" s="10"/>
      <c r="I307" s="9"/>
      <c r="J307" s="9"/>
      <c r="K307" s="10"/>
      <c r="L307" s="10"/>
      <c r="M307" s="10"/>
      <c r="N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2" ht="11.25">
      <c r="B310" s="6"/>
      <c r="E310" s="9"/>
      <c r="F310" s="9"/>
      <c r="G310" s="10"/>
      <c r="H310" s="10"/>
      <c r="I310" s="9"/>
      <c r="J310" s="9"/>
      <c r="K310" s="10"/>
      <c r="L310" s="10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2" ht="11.25">
      <c r="B315" s="6"/>
      <c r="E315" s="9"/>
      <c r="F315" s="9"/>
      <c r="G315" s="10"/>
      <c r="H315" s="10"/>
      <c r="I315" s="9"/>
      <c r="J315" s="9"/>
      <c r="K315" s="10"/>
      <c r="L315" s="10"/>
    </row>
    <row r="316" spans="2:12" ht="11.25">
      <c r="B316" s="6"/>
      <c r="E316" s="9"/>
      <c r="F316" s="9"/>
      <c r="G316" s="10"/>
      <c r="H316" s="10"/>
      <c r="I316" s="9"/>
      <c r="J316" s="9"/>
      <c r="K316" s="10"/>
      <c r="L316" s="10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0" ht="11.25">
      <c r="B319" s="7"/>
      <c r="E319" s="12"/>
      <c r="F319" s="12"/>
      <c r="I319" s="12"/>
      <c r="J319" s="12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4" ht="11.25">
      <c r="B323" s="7"/>
      <c r="E323" s="9"/>
      <c r="F323" s="9"/>
      <c r="G323" s="10"/>
      <c r="H323" s="10"/>
      <c r="I323" s="9"/>
      <c r="J323" s="9"/>
      <c r="K323" s="10"/>
      <c r="L323" s="10"/>
      <c r="M323" s="10"/>
      <c r="N323" s="10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0" ht="11.25">
      <c r="B328" s="7"/>
      <c r="E328" s="12"/>
      <c r="F328" s="12"/>
      <c r="I328" s="12"/>
      <c r="J328" s="12"/>
    </row>
    <row r="329" spans="2:10" ht="11.25">
      <c r="B329" s="7"/>
      <c r="E329" s="12"/>
      <c r="F329" s="12"/>
      <c r="I329" s="12"/>
      <c r="J329" s="12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0" ht="11.25">
      <c r="B333" s="7"/>
      <c r="E333" s="12"/>
      <c r="F333" s="12"/>
      <c r="I333" s="12"/>
      <c r="J333" s="12"/>
    </row>
    <row r="334" spans="2:10" ht="11.25">
      <c r="B334" s="7"/>
      <c r="E334" s="12"/>
      <c r="F334" s="12"/>
      <c r="I334" s="12"/>
      <c r="J334" s="12"/>
    </row>
    <row r="335" spans="2:10" ht="11.25">
      <c r="B335" s="7"/>
      <c r="E335" s="12"/>
      <c r="F335" s="12"/>
      <c r="I335" s="12"/>
      <c r="J335" s="12"/>
    </row>
    <row r="336" spans="2:10" ht="11.25">
      <c r="B336" s="7"/>
      <c r="E336" s="12"/>
      <c r="F336" s="12"/>
      <c r="I336" s="12"/>
      <c r="J336" s="12"/>
    </row>
    <row r="337" spans="2:10" ht="11.25">
      <c r="B337" s="7"/>
      <c r="E337" s="12"/>
      <c r="F337" s="12"/>
      <c r="I337" s="12"/>
      <c r="J337" s="12"/>
    </row>
    <row r="338" ht="11.25">
      <c r="B338" s="7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4" ht="11.25">
      <c r="B341" s="7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7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0" ht="11.25">
      <c r="B346" s="7"/>
      <c r="E346" s="12"/>
      <c r="F346" s="12"/>
      <c r="I346" s="12"/>
      <c r="J346" s="12"/>
    </row>
    <row r="347" spans="2:14" ht="11.25">
      <c r="B347" s="7"/>
      <c r="E347" s="9"/>
      <c r="F347" s="9"/>
      <c r="G347" s="10"/>
      <c r="H347" s="10"/>
      <c r="I347" s="9"/>
      <c r="J347" s="9"/>
      <c r="K347" s="10"/>
      <c r="L347" s="10"/>
      <c r="M347" s="10"/>
      <c r="N347" s="10"/>
    </row>
    <row r="348" spans="2:10" ht="11.25">
      <c r="B348" s="7"/>
      <c r="E348" s="12"/>
      <c r="F348" s="12"/>
      <c r="I348" s="12"/>
      <c r="J348" s="12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0" ht="11.25">
      <c r="B350" s="7"/>
      <c r="E350" s="12"/>
      <c r="F350" s="12"/>
      <c r="I350" s="12"/>
      <c r="J350" s="12"/>
    </row>
    <row r="351" spans="5:14" ht="11.25">
      <c r="E351" s="9"/>
      <c r="F351" s="9"/>
      <c r="G351" s="10"/>
      <c r="H351" s="10"/>
      <c r="I351" s="9"/>
      <c r="J351" s="9"/>
      <c r="K351" s="10"/>
      <c r="L351" s="10"/>
      <c r="M351" s="10"/>
      <c r="N351" s="10"/>
    </row>
    <row r="352" spans="2:12" ht="11.25">
      <c r="B352" s="6"/>
      <c r="E352" s="9"/>
      <c r="F352" s="9"/>
      <c r="G352" s="10"/>
      <c r="H352" s="10"/>
      <c r="I352" s="9"/>
      <c r="J352" s="9"/>
      <c r="K352" s="10"/>
      <c r="L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2" ht="11.25">
      <c r="B354" s="6"/>
      <c r="E354" s="9"/>
      <c r="F354" s="9"/>
      <c r="G354" s="10"/>
      <c r="H354" s="10"/>
      <c r="I354" s="9"/>
      <c r="J354" s="9"/>
      <c r="K354" s="10"/>
      <c r="L354" s="10"/>
    </row>
    <row r="355" spans="2:12" ht="11.25">
      <c r="B355" s="6"/>
      <c r="E355" s="9"/>
      <c r="F355" s="9"/>
      <c r="G355" s="10"/>
      <c r="H355" s="10"/>
      <c r="I355" s="9"/>
      <c r="J355" s="9"/>
      <c r="K355" s="10"/>
      <c r="L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2" ht="11.25">
      <c r="B357" s="6"/>
      <c r="E357" s="9"/>
      <c r="F357" s="9"/>
      <c r="G357" s="10"/>
      <c r="H357" s="10"/>
      <c r="I357" s="9"/>
      <c r="J357" s="9"/>
      <c r="K357" s="10"/>
      <c r="L357" s="10"/>
    </row>
    <row r="358" spans="2:14" ht="11.25">
      <c r="B358" s="7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4" ht="11.25">
      <c r="B360" s="6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0" ht="11.25">
      <c r="B361" s="7"/>
      <c r="E361" s="12"/>
      <c r="F361" s="12"/>
      <c r="I361" s="12"/>
      <c r="J361" s="12"/>
    </row>
    <row r="362" spans="2:14" ht="11.25">
      <c r="B362" s="6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2:10" ht="11.25">
      <c r="B363" s="7"/>
      <c r="E363" s="12"/>
      <c r="F363" s="12"/>
      <c r="I363" s="12"/>
      <c r="J363" s="12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2:12" ht="11.25">
      <c r="B366" s="6"/>
      <c r="E366" s="9"/>
      <c r="F366" s="9"/>
      <c r="G366" s="10"/>
      <c r="H366" s="10"/>
      <c r="I366" s="9"/>
      <c r="J366" s="9"/>
      <c r="K366" s="10"/>
      <c r="L366" s="10"/>
    </row>
    <row r="367" spans="2:14" ht="11.25">
      <c r="B367" s="7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0" ht="11.25">
      <c r="B368" s="7"/>
      <c r="E368" s="12"/>
      <c r="F368" s="12"/>
      <c r="I368" s="12"/>
      <c r="J368" s="12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0" ht="11.25">
      <c r="B370" s="7"/>
      <c r="E370" s="12"/>
      <c r="F370" s="12"/>
      <c r="I370" s="12"/>
      <c r="J370" s="12"/>
    </row>
    <row r="371" spans="2:14" ht="11.25">
      <c r="B371" s="6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0" ht="11.25">
      <c r="B372" s="7"/>
      <c r="E372" s="12"/>
      <c r="F372" s="12"/>
      <c r="I372" s="12"/>
      <c r="J372" s="12"/>
    </row>
    <row r="373" spans="2:14" ht="11.25">
      <c r="B373" s="6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7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2" ht="11.25">
      <c r="B375" s="6"/>
      <c r="E375" s="9"/>
      <c r="F375" s="9"/>
      <c r="G375" s="10"/>
      <c r="H375" s="10"/>
      <c r="I375" s="9"/>
      <c r="J375" s="9"/>
      <c r="K375" s="10"/>
      <c r="L375" s="10"/>
    </row>
    <row r="376" ht="11.25">
      <c r="B376" s="7"/>
    </row>
    <row r="377" spans="2:14" ht="11.25">
      <c r="B377" s="7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4" ht="11.25">
      <c r="B379" s="7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4" ht="11.25">
      <c r="B380" s="6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4" ht="11.25">
      <c r="B381" s="7"/>
      <c r="E381" s="9"/>
      <c r="F381" s="9"/>
      <c r="G381" s="10"/>
      <c r="H381" s="10"/>
      <c r="I381" s="9"/>
      <c r="J381" s="9"/>
      <c r="K381" s="10"/>
      <c r="L381" s="10"/>
      <c r="M381" s="10"/>
      <c r="N381" s="10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6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0" ht="11.25">
      <c r="B385" s="7"/>
      <c r="E385" s="12"/>
      <c r="F385" s="12"/>
      <c r="I385" s="12"/>
      <c r="J385" s="12"/>
    </row>
    <row r="386" spans="2:14" ht="11.25">
      <c r="B386" s="6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0" ht="11.25">
      <c r="B387" s="7"/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7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5:10" ht="11.25">
      <c r="E391" s="12"/>
      <c r="F391" s="12"/>
      <c r="I391" s="12"/>
      <c r="J391" s="12"/>
    </row>
    <row r="392" spans="2:14" ht="11.25">
      <c r="B392" s="6"/>
      <c r="E392" s="9"/>
      <c r="F392" s="9"/>
      <c r="G392" s="10"/>
      <c r="H392" s="10"/>
      <c r="I392" s="9"/>
      <c r="J392" s="9"/>
      <c r="K392" s="10"/>
      <c r="L392" s="10"/>
      <c r="M392" s="10"/>
      <c r="N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2" ht="11.25">
      <c r="B395" s="6"/>
      <c r="E395" s="9"/>
      <c r="F395" s="9"/>
      <c r="G395" s="10"/>
      <c r="H395" s="10"/>
      <c r="I395" s="9"/>
      <c r="J395" s="9"/>
      <c r="K395" s="10"/>
      <c r="L395" s="10"/>
    </row>
    <row r="396" spans="2:12" ht="11.25">
      <c r="B396" s="6"/>
      <c r="E396" s="9"/>
      <c r="F396" s="9"/>
      <c r="G396" s="10"/>
      <c r="H396" s="10"/>
      <c r="I396" s="9"/>
      <c r="J396" s="9"/>
      <c r="K396" s="10"/>
      <c r="L396" s="10"/>
    </row>
    <row r="397" spans="2:12" ht="11.25">
      <c r="B397" s="6"/>
      <c r="E397" s="9"/>
      <c r="F397" s="9"/>
      <c r="G397" s="10"/>
      <c r="H397" s="10"/>
      <c r="I397" s="9"/>
      <c r="J397" s="9"/>
      <c r="K397" s="10"/>
      <c r="L397" s="10"/>
    </row>
    <row r="398" spans="2:14" ht="11.25">
      <c r="B398" s="7"/>
      <c r="E398" s="9"/>
      <c r="F398" s="9"/>
      <c r="G398" s="10"/>
      <c r="H398" s="10"/>
      <c r="I398" s="9"/>
      <c r="J398" s="9"/>
      <c r="K398" s="10"/>
      <c r="L398" s="10"/>
      <c r="M398" s="10"/>
      <c r="N398" s="10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0" ht="11.25">
      <c r="B400" s="7"/>
      <c r="E400" s="12"/>
      <c r="F400" s="12"/>
      <c r="I400" s="12"/>
      <c r="J400" s="12"/>
    </row>
    <row r="401" spans="2:14" ht="11.25">
      <c r="B401" s="6"/>
      <c r="E401" s="9"/>
      <c r="F401" s="9"/>
      <c r="G401" s="10"/>
      <c r="H401" s="10"/>
      <c r="I401" s="9"/>
      <c r="J401" s="9"/>
      <c r="K401" s="10"/>
      <c r="L401" s="10"/>
      <c r="M401" s="10"/>
      <c r="N401" s="10"/>
    </row>
    <row r="402" spans="2:10" ht="11.25">
      <c r="B402" s="7"/>
      <c r="E402" s="12"/>
      <c r="F402" s="12"/>
      <c r="I402" s="12"/>
      <c r="J402" s="12"/>
    </row>
    <row r="403" spans="2:14" ht="11.25">
      <c r="B403" s="6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0" ht="11.25">
      <c r="B404" s="7"/>
      <c r="E404" s="12"/>
      <c r="F404" s="12"/>
      <c r="I404" s="12"/>
      <c r="J404" s="12"/>
    </row>
    <row r="405" spans="2:12" ht="11.25">
      <c r="B405" s="6"/>
      <c r="E405" s="9"/>
      <c r="F405" s="9"/>
      <c r="G405" s="10"/>
      <c r="H405" s="10"/>
      <c r="I405" s="9"/>
      <c r="J405" s="9"/>
      <c r="K405" s="10"/>
      <c r="L405" s="10"/>
    </row>
    <row r="406" spans="2:10" ht="11.25">
      <c r="B406" s="7"/>
      <c r="E406" s="12"/>
      <c r="F406" s="12"/>
      <c r="I406" s="12"/>
      <c r="J406" s="12"/>
    </row>
    <row r="407" spans="2:14" ht="11.25">
      <c r="B407" s="6"/>
      <c r="E407" s="9"/>
      <c r="F407" s="9"/>
      <c r="G407" s="10"/>
      <c r="H407" s="10"/>
      <c r="I407" s="9"/>
      <c r="J407" s="9"/>
      <c r="K407" s="10"/>
      <c r="L407" s="10"/>
      <c r="M407" s="10"/>
      <c r="N407" s="10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spans="2:14" ht="11.25">
      <c r="B410" s="7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0" ht="11.25">
      <c r="B411" s="7"/>
      <c r="E411" s="12"/>
      <c r="F411" s="12"/>
      <c r="I411" s="12"/>
      <c r="J411" s="12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2" ht="11.25">
      <c r="B413" s="6"/>
      <c r="E413" s="9"/>
      <c r="F413" s="9"/>
      <c r="G413" s="10"/>
      <c r="H413" s="10"/>
      <c r="I413" s="9"/>
      <c r="J413" s="9"/>
      <c r="K413" s="10"/>
      <c r="L413" s="10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0" ht="11.25">
      <c r="B415" s="7"/>
      <c r="E415" s="12"/>
      <c r="F415" s="12"/>
      <c r="I415" s="12"/>
      <c r="J415" s="12"/>
    </row>
    <row r="416" spans="2:14" ht="11.25">
      <c r="B416" s="6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0" ht="11.25">
      <c r="B417" s="7"/>
      <c r="E417" s="12"/>
      <c r="F417" s="12"/>
      <c r="I417" s="12"/>
      <c r="J417" s="12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0" ht="11.25">
      <c r="B419" s="7"/>
      <c r="E419" s="12"/>
      <c r="F419" s="12"/>
      <c r="I419" s="12"/>
      <c r="J419" s="12"/>
    </row>
    <row r="420" spans="2:14" ht="11.25">
      <c r="B420" s="7"/>
      <c r="E420" s="9"/>
      <c r="F420" s="9"/>
      <c r="G420" s="10"/>
      <c r="H420" s="10"/>
      <c r="I420" s="9"/>
      <c r="J420" s="9"/>
      <c r="K420" s="10"/>
      <c r="L420" s="10"/>
      <c r="M420" s="10"/>
      <c r="N420" s="10"/>
    </row>
    <row r="421" spans="2:10" ht="11.25">
      <c r="B421" s="7"/>
      <c r="E421" s="12"/>
      <c r="F421" s="12"/>
      <c r="I421" s="12"/>
      <c r="J421" s="12"/>
    </row>
    <row r="422" spans="2:14" ht="11.25">
      <c r="B422" s="6"/>
      <c r="E422" s="9"/>
      <c r="F422" s="9"/>
      <c r="G422" s="10"/>
      <c r="H422" s="10"/>
      <c r="I422" s="9"/>
      <c r="J422" s="9"/>
      <c r="K422" s="10"/>
      <c r="L422" s="10"/>
      <c r="M422" s="10"/>
      <c r="N422" s="10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0" ht="11.25">
      <c r="B424" s="7"/>
      <c r="E424" s="12"/>
      <c r="F424" s="12"/>
      <c r="I424" s="12"/>
      <c r="J424" s="12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ht="11.25">
      <c r="B426" s="7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4" ht="11.25">
      <c r="B428" s="7"/>
      <c r="E428" s="9"/>
      <c r="F428" s="9"/>
      <c r="G428" s="10"/>
      <c r="H428" s="10"/>
      <c r="I428" s="9"/>
      <c r="J428" s="9"/>
      <c r="K428" s="10"/>
      <c r="L428" s="10"/>
      <c r="M428" s="10"/>
      <c r="N428" s="10"/>
    </row>
    <row r="429" spans="2:14" ht="11.25">
      <c r="B429" s="6"/>
      <c r="E429" s="9"/>
      <c r="F429" s="9"/>
      <c r="G429" s="10"/>
      <c r="H429" s="10"/>
      <c r="I429" s="9"/>
      <c r="J429" s="9"/>
      <c r="K429" s="10"/>
      <c r="L429" s="10"/>
      <c r="M429" s="10"/>
      <c r="N429" s="10"/>
    </row>
    <row r="430" spans="2:14" ht="11.25">
      <c r="B430" s="7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ht="11.25">
      <c r="B432" s="7"/>
    </row>
    <row r="433" spans="2:14" ht="11.25">
      <c r="B433" s="6"/>
      <c r="E433" s="9"/>
      <c r="F433" s="9"/>
      <c r="G433" s="10"/>
      <c r="H433" s="10"/>
      <c r="I433" s="9"/>
      <c r="J433" s="9"/>
      <c r="K433" s="10"/>
      <c r="L433" s="10"/>
      <c r="M433" s="10"/>
      <c r="N433" s="10"/>
    </row>
    <row r="434" spans="2:14" ht="11.25">
      <c r="B434" s="7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6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2:12" ht="11.25">
      <c r="B437" s="6"/>
      <c r="E437" s="9"/>
      <c r="F437" s="9"/>
      <c r="G437" s="10"/>
      <c r="H437" s="10"/>
      <c r="I437" s="9"/>
      <c r="J437" s="9"/>
      <c r="K437" s="10"/>
      <c r="L437" s="10"/>
    </row>
    <row r="438" ht="11.25">
      <c r="B438" s="7"/>
    </row>
    <row r="439" spans="2:14" ht="11.25">
      <c r="B439" s="7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7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5:14" ht="11.25">
      <c r="E441" s="9"/>
      <c r="F441" s="9"/>
      <c r="G441" s="10"/>
      <c r="H441" s="10"/>
      <c r="I441" s="9"/>
      <c r="J441" s="9"/>
      <c r="K441" s="10"/>
      <c r="L441" s="10"/>
      <c r="M441" s="10"/>
      <c r="N441" s="10"/>
    </row>
    <row r="442" spans="2:14" ht="11.25">
      <c r="B442" s="6"/>
      <c r="E442" s="9"/>
      <c r="F442" s="9"/>
      <c r="G442" s="10"/>
      <c r="H442" s="10"/>
      <c r="I442" s="9"/>
      <c r="J442" s="9"/>
      <c r="K442" s="10"/>
      <c r="L442" s="10"/>
      <c r="M442" s="10"/>
      <c r="N442" s="10"/>
    </row>
    <row r="443" spans="2:14" ht="11.25">
      <c r="B443" s="6"/>
      <c r="E443" s="9"/>
      <c r="F443" s="9"/>
      <c r="G443" s="10"/>
      <c r="H443" s="10"/>
      <c r="I443" s="9"/>
      <c r="J443" s="9"/>
      <c r="K443" s="10"/>
      <c r="L443" s="10"/>
      <c r="M443" s="10"/>
      <c r="N443" s="10"/>
    </row>
    <row r="444" spans="2:14" ht="11.25">
      <c r="B444" s="6"/>
      <c r="E444" s="9"/>
      <c r="F444" s="9"/>
      <c r="G444" s="10"/>
      <c r="H444" s="10"/>
      <c r="I444" s="9"/>
      <c r="J444" s="9"/>
      <c r="K444" s="10"/>
      <c r="L444" s="10"/>
      <c r="M444" s="10"/>
      <c r="N444" s="10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0" ht="11.25">
      <c r="B446" s="7"/>
      <c r="E446" s="12"/>
      <c r="F446" s="12"/>
      <c r="I446" s="12"/>
      <c r="J446" s="12"/>
    </row>
    <row r="447" spans="5:10" ht="11.25">
      <c r="E447" s="12"/>
      <c r="F447" s="12"/>
      <c r="I447" s="12"/>
      <c r="J447" s="12"/>
    </row>
    <row r="448" spans="2:12" ht="11.25">
      <c r="B448" s="6"/>
      <c r="E448" s="9"/>
      <c r="F448" s="9"/>
      <c r="G448" s="10"/>
      <c r="H448" s="10"/>
      <c r="I448" s="9"/>
      <c r="J448" s="9"/>
      <c r="K448" s="10"/>
      <c r="L448" s="10"/>
    </row>
    <row r="449" spans="2:12" ht="11.25">
      <c r="B449" s="6"/>
      <c r="E449" s="9"/>
      <c r="F449" s="9"/>
      <c r="G449" s="10"/>
      <c r="H449" s="10"/>
      <c r="I449" s="9"/>
      <c r="J449" s="9"/>
      <c r="K449" s="10"/>
      <c r="L449" s="10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spans="2:14" ht="11.25">
      <c r="B451" s="6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0" ht="11.25">
      <c r="B452" s="7"/>
      <c r="E452" s="12"/>
      <c r="F452" s="12"/>
      <c r="I452" s="12"/>
      <c r="J452" s="12"/>
    </row>
    <row r="453" spans="5:10" ht="11.25">
      <c r="E453" s="12"/>
      <c r="F453" s="12"/>
      <c r="I453" s="12"/>
      <c r="J453" s="12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4" ht="11.25">
      <c r="B455" s="6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2" ht="11.25">
      <c r="B456" s="6"/>
      <c r="E456" s="9"/>
      <c r="F456" s="9"/>
      <c r="G456" s="10"/>
      <c r="H456" s="10"/>
      <c r="I456" s="9"/>
      <c r="J456" s="9"/>
      <c r="K456" s="10"/>
      <c r="L456" s="10"/>
    </row>
    <row r="457" spans="2:12" ht="11.25">
      <c r="B457" s="6"/>
      <c r="E457" s="9"/>
      <c r="F457" s="9"/>
      <c r="G457" s="10"/>
      <c r="H457" s="10"/>
      <c r="I457" s="9"/>
      <c r="J457" s="9"/>
      <c r="K457" s="10"/>
      <c r="L457" s="10"/>
    </row>
    <row r="458" spans="2:12" ht="11.25">
      <c r="B458" s="6"/>
      <c r="E458" s="9"/>
      <c r="F458" s="9"/>
      <c r="G458" s="10"/>
      <c r="H458" s="10"/>
      <c r="I458" s="9"/>
      <c r="J458" s="9"/>
      <c r="K458" s="10"/>
      <c r="L458" s="10"/>
    </row>
    <row r="459" spans="2:12" ht="11.25">
      <c r="B459" s="6"/>
      <c r="E459" s="9"/>
      <c r="F459" s="9"/>
      <c r="G459" s="10"/>
      <c r="H459" s="10"/>
      <c r="I459" s="9"/>
      <c r="J459" s="9"/>
      <c r="K459" s="10"/>
      <c r="L459" s="10"/>
    </row>
    <row r="460" spans="2:10" ht="11.25">
      <c r="B460" s="7"/>
      <c r="E460" s="12"/>
      <c r="F460" s="12"/>
      <c r="I460" s="12"/>
      <c r="J460" s="12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4" ht="11.25">
      <c r="B463" s="7"/>
      <c r="E463" s="9"/>
      <c r="F463" s="9"/>
      <c r="G463" s="10"/>
      <c r="H463" s="10"/>
      <c r="I463" s="9"/>
      <c r="J463" s="9"/>
      <c r="K463" s="10"/>
      <c r="L463" s="10"/>
      <c r="M463" s="10"/>
      <c r="N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2" ht="11.25">
      <c r="B466" s="6"/>
      <c r="E466" s="9"/>
      <c r="F466" s="9"/>
      <c r="G466" s="10"/>
      <c r="H466" s="10"/>
      <c r="I466" s="9"/>
      <c r="J466" s="9"/>
      <c r="K466" s="10"/>
      <c r="L466" s="10"/>
    </row>
    <row r="467" spans="2:10" ht="11.25">
      <c r="B467" s="7"/>
      <c r="E467" s="12"/>
      <c r="F467" s="12"/>
      <c r="I467" s="12"/>
      <c r="J467" s="12"/>
    </row>
    <row r="468" spans="2:10" ht="11.25">
      <c r="B468" s="7"/>
      <c r="E468" s="12"/>
      <c r="F468" s="12"/>
      <c r="I468" s="12"/>
      <c r="J468" s="12"/>
    </row>
    <row r="469" spans="2:10" ht="11.25">
      <c r="B469" s="7"/>
      <c r="E469" s="12"/>
      <c r="F469" s="12"/>
      <c r="I469" s="12"/>
      <c r="J469" s="12"/>
    </row>
    <row r="470" spans="2:14" ht="11.25">
      <c r="B470" s="6"/>
      <c r="E470" s="9"/>
      <c r="F470" s="9"/>
      <c r="G470" s="10"/>
      <c r="H470" s="10"/>
      <c r="I470" s="9"/>
      <c r="J470" s="9"/>
      <c r="K470" s="10"/>
      <c r="L470" s="10"/>
      <c r="M470" s="10"/>
      <c r="N470" s="10"/>
    </row>
    <row r="471" spans="2:10" ht="11.25">
      <c r="B471" s="7"/>
      <c r="E471" s="12"/>
      <c r="F471" s="12"/>
      <c r="I471" s="12"/>
      <c r="J471" s="12"/>
    </row>
    <row r="472" spans="2:10" ht="11.25">
      <c r="B472" s="7"/>
      <c r="E472" s="12"/>
      <c r="F472" s="12"/>
      <c r="I472" s="12"/>
      <c r="J472" s="12"/>
    </row>
    <row r="473" spans="2:14" ht="11.25">
      <c r="B473" s="7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0" ht="11.25">
      <c r="B474" s="7"/>
      <c r="E474" s="12"/>
      <c r="F474" s="12"/>
      <c r="I474" s="12"/>
      <c r="J474" s="12"/>
    </row>
    <row r="475" spans="2:10" ht="11.25">
      <c r="B475" s="7"/>
      <c r="E475" s="12"/>
      <c r="F475" s="12"/>
      <c r="I475" s="12"/>
      <c r="J475" s="12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6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2" ht="11.25">
      <c r="B478" s="6"/>
      <c r="E478" s="9"/>
      <c r="F478" s="9"/>
      <c r="G478" s="10"/>
      <c r="H478" s="10"/>
      <c r="I478" s="9"/>
      <c r="J478" s="9"/>
      <c r="K478" s="10"/>
      <c r="L478" s="10"/>
    </row>
    <row r="479" ht="11.25">
      <c r="B479" s="7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7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4" ht="11.25">
      <c r="B482" s="7"/>
      <c r="E482" s="9"/>
      <c r="F482" s="9"/>
      <c r="G482" s="10"/>
      <c r="H482" s="10"/>
      <c r="I482" s="9"/>
      <c r="J482" s="9"/>
      <c r="K482" s="10"/>
      <c r="L482" s="10"/>
      <c r="M482" s="10"/>
      <c r="N482" s="10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4" ht="11.25">
      <c r="B484" s="7"/>
      <c r="E484" s="9"/>
      <c r="F484" s="9"/>
      <c r="G484" s="10"/>
      <c r="H484" s="10"/>
      <c r="I484" s="9"/>
      <c r="J484" s="9"/>
      <c r="K484" s="10"/>
      <c r="L484" s="10"/>
      <c r="M484" s="10"/>
      <c r="N484" s="10"/>
    </row>
    <row r="485" spans="2:14" ht="11.25">
      <c r="B485" s="6"/>
      <c r="E485" s="9"/>
      <c r="F485" s="9"/>
      <c r="G485" s="10"/>
      <c r="H485" s="10"/>
      <c r="I485" s="9"/>
      <c r="J485" s="9"/>
      <c r="K485" s="10"/>
      <c r="L485" s="10"/>
      <c r="M485" s="10"/>
      <c r="N485" s="10"/>
    </row>
    <row r="486" spans="2:10" ht="11.25">
      <c r="B486" s="7"/>
      <c r="E486" s="12"/>
      <c r="F486" s="12"/>
      <c r="I486" s="12"/>
      <c r="J486" s="12"/>
    </row>
    <row r="487" spans="2:14" ht="11.25">
      <c r="B487" s="7"/>
      <c r="E487" s="9"/>
      <c r="F487" s="9"/>
      <c r="G487" s="10"/>
      <c r="H487" s="10"/>
      <c r="I487" s="9"/>
      <c r="J487" s="9"/>
      <c r="K487" s="10"/>
      <c r="L487" s="10"/>
      <c r="M487" s="10"/>
      <c r="N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0" ht="11.25">
      <c r="B489" s="7"/>
      <c r="E489" s="12"/>
      <c r="F489" s="12"/>
      <c r="I489" s="12"/>
      <c r="J489" s="12"/>
    </row>
    <row r="490" spans="2:10" ht="11.25">
      <c r="B490" s="7"/>
      <c r="E490" s="12"/>
      <c r="F490" s="12"/>
      <c r="I490" s="12"/>
      <c r="J490" s="12"/>
    </row>
    <row r="491" spans="2:14" ht="11.25">
      <c r="B491" s="6"/>
      <c r="E491" s="9"/>
      <c r="F491" s="9"/>
      <c r="G491" s="10"/>
      <c r="H491" s="10"/>
      <c r="I491" s="9"/>
      <c r="J491" s="9"/>
      <c r="K491" s="10"/>
      <c r="L491" s="10"/>
      <c r="M491" s="10"/>
      <c r="N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0" ht="11.25">
      <c r="B493" s="7"/>
      <c r="E493" s="12"/>
      <c r="F493" s="12"/>
      <c r="I493" s="12"/>
      <c r="J493" s="12"/>
    </row>
    <row r="494" spans="5:10" ht="11.25">
      <c r="E494" s="12"/>
      <c r="F494" s="12"/>
      <c r="I494" s="12"/>
      <c r="J494" s="12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2" ht="11.25">
      <c r="B496" s="6"/>
      <c r="E496" s="9"/>
      <c r="F496" s="9"/>
      <c r="G496" s="10"/>
      <c r="H496" s="10"/>
      <c r="I496" s="9"/>
      <c r="J496" s="9"/>
      <c r="K496" s="10"/>
      <c r="L496" s="10"/>
    </row>
    <row r="497" spans="2:14" ht="11.25">
      <c r="B497" s="6"/>
      <c r="E497" s="9"/>
      <c r="F497" s="9"/>
      <c r="G497" s="10"/>
      <c r="H497" s="10"/>
      <c r="I497" s="9"/>
      <c r="J497" s="9"/>
      <c r="K497" s="10"/>
      <c r="L497" s="10"/>
      <c r="M497" s="10"/>
      <c r="N497" s="10"/>
    </row>
    <row r="498" spans="2:12" ht="11.25">
      <c r="B498" s="6"/>
      <c r="E498" s="9"/>
      <c r="F498" s="9"/>
      <c r="G498" s="10"/>
      <c r="H498" s="10"/>
      <c r="I498" s="9"/>
      <c r="J498" s="9"/>
      <c r="K498" s="10"/>
      <c r="L498" s="10"/>
    </row>
    <row r="499" spans="2:12" ht="11.25">
      <c r="B499" s="6"/>
      <c r="E499" s="9"/>
      <c r="F499" s="9"/>
      <c r="G499" s="10"/>
      <c r="H499" s="10"/>
      <c r="I499" s="9"/>
      <c r="J499" s="9"/>
      <c r="K499" s="10"/>
      <c r="L499" s="10"/>
    </row>
    <row r="500" spans="2:14" ht="11.25">
      <c r="B500" s="6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0" ht="11.25">
      <c r="B501" s="7"/>
      <c r="E501" s="12"/>
      <c r="F501" s="12"/>
      <c r="I501" s="12"/>
      <c r="J501" s="12"/>
    </row>
    <row r="502" spans="2:12" ht="11.25">
      <c r="B502" s="6"/>
      <c r="E502" s="9"/>
      <c r="F502" s="9"/>
      <c r="G502" s="10"/>
      <c r="H502" s="10"/>
      <c r="I502" s="9"/>
      <c r="J502" s="9"/>
      <c r="K502" s="10"/>
      <c r="L502" s="10"/>
    </row>
    <row r="503" spans="2:10" ht="11.25">
      <c r="B503" s="7"/>
      <c r="E503" s="12"/>
      <c r="F503" s="12"/>
      <c r="I503" s="12"/>
      <c r="J503" s="12"/>
    </row>
    <row r="504" spans="2:14" ht="11.25">
      <c r="B504" s="7"/>
      <c r="E504" s="9"/>
      <c r="F504" s="9"/>
      <c r="G504" s="10"/>
      <c r="H504" s="10"/>
      <c r="I504" s="9"/>
      <c r="J504" s="9"/>
      <c r="K504" s="10"/>
      <c r="L504" s="10"/>
      <c r="M504" s="10"/>
      <c r="N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2" ht="11.25">
      <c r="B506" s="6"/>
      <c r="E506" s="9"/>
      <c r="F506" s="9"/>
      <c r="G506" s="10"/>
      <c r="H506" s="10"/>
      <c r="I506" s="9"/>
      <c r="J506" s="9"/>
      <c r="K506" s="10"/>
      <c r="L506" s="10"/>
    </row>
    <row r="507" spans="2:10" ht="11.25">
      <c r="B507" s="7"/>
      <c r="E507" s="12"/>
      <c r="F507" s="12"/>
      <c r="I507" s="12"/>
      <c r="J507" s="12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7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2" ht="11.25">
      <c r="B512" s="6"/>
      <c r="E512" s="9"/>
      <c r="F512" s="9"/>
      <c r="G512" s="10"/>
      <c r="H512" s="10"/>
      <c r="I512" s="9"/>
      <c r="J512" s="9"/>
      <c r="K512" s="10"/>
      <c r="L512" s="10"/>
    </row>
    <row r="513" spans="2:10" ht="11.25">
      <c r="B513" s="7"/>
      <c r="E513" s="12"/>
      <c r="F513" s="12"/>
      <c r="I513" s="12"/>
      <c r="J513" s="12"/>
    </row>
    <row r="514" spans="2:14" ht="11.25">
      <c r="B514" s="7"/>
      <c r="E514" s="9"/>
      <c r="F514" s="9"/>
      <c r="G514" s="10"/>
      <c r="H514" s="10"/>
      <c r="I514" s="9"/>
      <c r="J514" s="9"/>
      <c r="K514" s="10"/>
      <c r="L514" s="10"/>
      <c r="M514" s="10"/>
      <c r="N514" s="10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0" ht="11.25">
      <c r="B516" s="7"/>
      <c r="E516" s="12"/>
      <c r="F516" s="12"/>
      <c r="I516" s="12"/>
      <c r="J516" s="12"/>
    </row>
    <row r="517" spans="2:14" ht="11.25">
      <c r="B517" s="7"/>
      <c r="E517" s="9"/>
      <c r="F517" s="9"/>
      <c r="G517" s="10"/>
      <c r="H517" s="10"/>
      <c r="I517" s="9"/>
      <c r="J517" s="9"/>
      <c r="K517" s="10"/>
      <c r="L517" s="10"/>
      <c r="M517" s="10"/>
      <c r="N517" s="10"/>
    </row>
    <row r="518" spans="2:10" ht="11.25">
      <c r="B518" s="7"/>
      <c r="E518" s="12"/>
      <c r="F518" s="12"/>
      <c r="I518" s="12"/>
      <c r="J518" s="12"/>
    </row>
    <row r="519" spans="2:12" ht="11.25">
      <c r="B519" s="6"/>
      <c r="E519" s="9"/>
      <c r="F519" s="9"/>
      <c r="G519" s="10"/>
      <c r="H519" s="10"/>
      <c r="I519" s="9"/>
      <c r="J519" s="9"/>
      <c r="K519" s="10"/>
      <c r="L519" s="10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4" ht="11.25">
      <c r="B521" s="7"/>
      <c r="E521" s="9"/>
      <c r="F521" s="9"/>
      <c r="G521" s="10"/>
      <c r="H521" s="10"/>
      <c r="I521" s="9"/>
      <c r="J521" s="9"/>
      <c r="K521" s="10"/>
      <c r="L521" s="10"/>
      <c r="M521" s="10"/>
      <c r="N521" s="10"/>
    </row>
    <row r="522" spans="2:10" ht="11.25">
      <c r="B522" s="7"/>
      <c r="E522" s="12"/>
      <c r="F522" s="12"/>
      <c r="I522" s="12"/>
      <c r="J522" s="12"/>
    </row>
    <row r="523" spans="2:10" ht="11.25">
      <c r="B523" s="7"/>
      <c r="E523" s="12"/>
      <c r="F523" s="12"/>
      <c r="I523" s="12"/>
      <c r="J523" s="12"/>
    </row>
    <row r="524" spans="2:14" ht="11.25">
      <c r="B524" s="7"/>
      <c r="E524" s="9"/>
      <c r="F524" s="9"/>
      <c r="G524" s="10"/>
      <c r="H524" s="10"/>
      <c r="I524" s="9"/>
      <c r="J524" s="9"/>
      <c r="K524" s="10"/>
      <c r="L524" s="10"/>
      <c r="M524" s="10"/>
      <c r="N524" s="10"/>
    </row>
    <row r="525" spans="2:10" ht="11.25">
      <c r="B525" s="7"/>
      <c r="E525" s="12"/>
      <c r="F525" s="12"/>
      <c r="I525" s="12"/>
      <c r="J525" s="12"/>
    </row>
    <row r="526" spans="2:14" ht="11.25">
      <c r="B526" s="6"/>
      <c r="E526" s="9"/>
      <c r="F526" s="9"/>
      <c r="G526" s="10"/>
      <c r="H526" s="10"/>
      <c r="I526" s="9"/>
      <c r="J526" s="9"/>
      <c r="K526" s="10"/>
      <c r="L526" s="10"/>
      <c r="M526" s="10"/>
      <c r="N526" s="10"/>
    </row>
    <row r="527" spans="2:10" ht="11.25">
      <c r="B527" s="7"/>
      <c r="E527" s="12"/>
      <c r="F527" s="12"/>
      <c r="I527" s="12"/>
      <c r="J527" s="12"/>
    </row>
    <row r="528" spans="2:10" ht="11.25">
      <c r="B528" s="7"/>
      <c r="E528" s="12"/>
      <c r="F528" s="12"/>
      <c r="I528" s="12"/>
      <c r="J528" s="12"/>
    </row>
    <row r="529" spans="2:12" ht="11.25">
      <c r="B529" s="6"/>
      <c r="E529" s="9"/>
      <c r="F529" s="9"/>
      <c r="G529" s="10"/>
      <c r="H529" s="10"/>
      <c r="I529" s="9"/>
      <c r="J529" s="9"/>
      <c r="K529" s="10"/>
      <c r="L529" s="10"/>
    </row>
    <row r="530" spans="2:14" ht="11.25">
      <c r="B530" s="7"/>
      <c r="E530" s="9"/>
      <c r="F530" s="9"/>
      <c r="G530" s="10"/>
      <c r="H530" s="10"/>
      <c r="I530" s="9"/>
      <c r="J530" s="9"/>
      <c r="K530" s="10"/>
      <c r="L530" s="10"/>
      <c r="M530" s="10"/>
      <c r="N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2" ht="11.25">
      <c r="B532" s="6"/>
      <c r="E532" s="9"/>
      <c r="F532" s="9"/>
      <c r="G532" s="10"/>
      <c r="H532" s="10"/>
      <c r="I532" s="9"/>
      <c r="J532" s="9"/>
      <c r="K532" s="10"/>
      <c r="L532" s="10"/>
    </row>
    <row r="533" spans="2:10" ht="11.25">
      <c r="B533" s="7"/>
      <c r="E533" s="12"/>
      <c r="F533" s="12"/>
      <c r="I533" s="12"/>
      <c r="J533" s="12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4" ht="11.25">
      <c r="B536" s="6"/>
      <c r="E536" s="9"/>
      <c r="F536" s="9"/>
      <c r="G536" s="10"/>
      <c r="H536" s="10"/>
      <c r="I536" s="9"/>
      <c r="J536" s="9"/>
      <c r="K536" s="10"/>
      <c r="L536" s="10"/>
      <c r="M536" s="10"/>
      <c r="N536" s="10"/>
    </row>
    <row r="537" spans="2:10" ht="11.25">
      <c r="B537" s="7"/>
      <c r="E537" s="12"/>
      <c r="F537" s="12"/>
      <c r="I537" s="12"/>
      <c r="J537" s="12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2" ht="11.25">
      <c r="B539" s="6"/>
      <c r="E539" s="9"/>
      <c r="F539" s="9"/>
      <c r="G539" s="10"/>
      <c r="H539" s="10"/>
      <c r="I539" s="9"/>
      <c r="J539" s="9"/>
      <c r="K539" s="10"/>
      <c r="L539" s="10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2" ht="11.25">
      <c r="B541" s="6"/>
      <c r="E541" s="9"/>
      <c r="F541" s="9"/>
      <c r="G541" s="10"/>
      <c r="H541" s="10"/>
      <c r="I541" s="9"/>
      <c r="J541" s="9"/>
      <c r="K541" s="10"/>
      <c r="L541" s="10"/>
    </row>
    <row r="542" spans="2:10" ht="11.25">
      <c r="B542" s="7"/>
      <c r="E542" s="12"/>
      <c r="F542" s="12"/>
      <c r="I542" s="12"/>
      <c r="J542" s="12"/>
    </row>
    <row r="543" spans="2:10" ht="11.25">
      <c r="B543" s="7"/>
      <c r="E543" s="12"/>
      <c r="F543" s="12"/>
      <c r="I543" s="12"/>
      <c r="J543" s="12"/>
    </row>
    <row r="544" spans="2:10" ht="11.25">
      <c r="B544" s="7"/>
      <c r="E544" s="12"/>
      <c r="F544" s="12"/>
      <c r="I544" s="12"/>
      <c r="J544" s="12"/>
    </row>
    <row r="545" spans="2:12" ht="11.25">
      <c r="B545" s="6"/>
      <c r="E545" s="9"/>
      <c r="F545" s="9"/>
      <c r="G545" s="10"/>
      <c r="H545" s="10"/>
      <c r="I545" s="9"/>
      <c r="J545" s="9"/>
      <c r="K545" s="10"/>
      <c r="L545" s="10"/>
    </row>
    <row r="546" spans="2:12" ht="11.25">
      <c r="B546" s="6"/>
      <c r="E546" s="9"/>
      <c r="F546" s="9"/>
      <c r="G546" s="10"/>
      <c r="H546" s="10"/>
      <c r="I546" s="9"/>
      <c r="J546" s="9"/>
      <c r="K546" s="10"/>
      <c r="L546" s="10"/>
    </row>
    <row r="547" spans="2:14" ht="11.25">
      <c r="B547" s="7"/>
      <c r="E547" s="9"/>
      <c r="F547" s="9"/>
      <c r="G547" s="10"/>
      <c r="H547" s="10"/>
      <c r="I547" s="9"/>
      <c r="J547" s="9"/>
      <c r="K547" s="10"/>
      <c r="L547" s="10"/>
      <c r="M547" s="10"/>
      <c r="N547" s="10"/>
    </row>
    <row r="548" spans="2:10" ht="11.25">
      <c r="B548" s="7"/>
      <c r="E548" s="12"/>
      <c r="F548" s="12"/>
      <c r="I548" s="12"/>
      <c r="J548" s="12"/>
    </row>
    <row r="549" spans="2:10" ht="11.25">
      <c r="B549" s="7"/>
      <c r="E549" s="12"/>
      <c r="F549" s="12"/>
      <c r="I549" s="12"/>
      <c r="J549" s="12"/>
    </row>
    <row r="550" spans="2:10" ht="11.25">
      <c r="B550" s="7"/>
      <c r="E550" s="12"/>
      <c r="F550" s="12"/>
      <c r="I550" s="12"/>
      <c r="J550" s="12"/>
    </row>
    <row r="551" spans="2:12" ht="11.25">
      <c r="B551" s="6"/>
      <c r="E551" s="9"/>
      <c r="F551" s="9"/>
      <c r="G551" s="10"/>
      <c r="H551" s="10"/>
      <c r="I551" s="9"/>
      <c r="J551" s="9"/>
      <c r="K551" s="10"/>
      <c r="L551" s="10"/>
    </row>
    <row r="552" spans="2:10" ht="11.25">
      <c r="B552" s="7"/>
      <c r="E552" s="12"/>
      <c r="F552" s="12"/>
      <c r="I552" s="12"/>
      <c r="J552" s="12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2" ht="11.25">
      <c r="B555" s="6"/>
      <c r="E555" s="9"/>
      <c r="F555" s="9"/>
      <c r="G555" s="10"/>
      <c r="H555" s="10"/>
      <c r="I555" s="9"/>
      <c r="J555" s="9"/>
      <c r="K555" s="10"/>
      <c r="L555" s="10"/>
    </row>
    <row r="556" spans="2:14" ht="11.25">
      <c r="B556" s="7"/>
      <c r="E556" s="9"/>
      <c r="F556" s="9"/>
      <c r="G556" s="10"/>
      <c r="H556" s="10"/>
      <c r="I556" s="9"/>
      <c r="J556" s="9"/>
      <c r="K556" s="10"/>
      <c r="L556" s="10"/>
      <c r="M556" s="10"/>
      <c r="N556" s="10"/>
    </row>
    <row r="557" spans="2:10" ht="11.25">
      <c r="B557" s="7"/>
      <c r="E557" s="12"/>
      <c r="F557" s="12"/>
      <c r="I557" s="12"/>
      <c r="J557" s="12"/>
    </row>
    <row r="558" spans="2:14" ht="11.25">
      <c r="B558" s="7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0" ht="11.25">
      <c r="B559" s="7"/>
      <c r="E559" s="12"/>
      <c r="F559" s="12"/>
      <c r="I559" s="12"/>
      <c r="J559" s="12"/>
    </row>
    <row r="560" spans="2:10" ht="11.25">
      <c r="B560" s="7"/>
      <c r="E560" s="12"/>
      <c r="F560" s="12"/>
      <c r="I560" s="12"/>
      <c r="J560" s="12"/>
    </row>
    <row r="561" spans="2:10" ht="11.25">
      <c r="B561" s="7"/>
      <c r="E561" s="12"/>
      <c r="F561" s="12"/>
      <c r="I561" s="12"/>
      <c r="J561" s="12"/>
    </row>
    <row r="562" spans="2:14" ht="11.25">
      <c r="B562" s="6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4" ht="11.25">
      <c r="B563" s="7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0" ht="11.25">
      <c r="B564" s="7"/>
      <c r="E564" s="12"/>
      <c r="F564" s="12"/>
      <c r="I564" s="12"/>
      <c r="J564" s="12"/>
    </row>
    <row r="565" spans="2:14" ht="11.25">
      <c r="B565" s="7"/>
      <c r="E565" s="9"/>
      <c r="F565" s="9"/>
      <c r="G565" s="10"/>
      <c r="H565" s="10"/>
      <c r="I565" s="9"/>
      <c r="J565" s="9"/>
      <c r="K565" s="10"/>
      <c r="L565" s="10"/>
      <c r="M565" s="10"/>
      <c r="N565" s="10"/>
    </row>
    <row r="566" spans="2:14" ht="11.25">
      <c r="B566" s="7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0" ht="11.25">
      <c r="B567" s="7"/>
      <c r="E567" s="12"/>
      <c r="F567" s="12"/>
      <c r="I567" s="12"/>
      <c r="J567" s="12"/>
    </row>
    <row r="568" spans="2:12" ht="11.25">
      <c r="B568" s="6"/>
      <c r="E568" s="9"/>
      <c r="F568" s="9"/>
      <c r="G568" s="10"/>
      <c r="H568" s="10"/>
      <c r="I568" s="9"/>
      <c r="J568" s="9"/>
      <c r="K568" s="10"/>
      <c r="L568" s="10"/>
    </row>
    <row r="569" spans="2:10" ht="11.25">
      <c r="B569" s="7"/>
      <c r="E569" s="12"/>
      <c r="F569" s="12"/>
      <c r="I569" s="12"/>
      <c r="J569" s="12"/>
    </row>
    <row r="570" spans="2:10" ht="11.25">
      <c r="B570" s="7"/>
      <c r="E570" s="12"/>
      <c r="F570" s="12"/>
      <c r="I570" s="12"/>
      <c r="J570" s="12"/>
    </row>
    <row r="571" spans="2:14" ht="11.25">
      <c r="B571" s="6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0" ht="11.25">
      <c r="B572" s="7"/>
      <c r="E572" s="12"/>
      <c r="F572" s="12"/>
      <c r="I572" s="12"/>
      <c r="J572" s="12"/>
    </row>
    <row r="573" spans="2:12" ht="11.25">
      <c r="B573" s="6"/>
      <c r="E573" s="10"/>
      <c r="F573" s="10"/>
      <c r="G573" s="10"/>
      <c r="H573" s="10"/>
      <c r="I573" s="10"/>
      <c r="J573" s="10"/>
      <c r="K573" s="10"/>
      <c r="L573" s="10"/>
    </row>
    <row r="574" spans="2:14" ht="11.25">
      <c r="B574" s="7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4" ht="11.25">
      <c r="B575" s="7"/>
      <c r="E575" s="9"/>
      <c r="F575" s="9"/>
      <c r="G575" s="10"/>
      <c r="H575" s="10"/>
      <c r="I575" s="9"/>
      <c r="J575" s="9"/>
      <c r="K575" s="10"/>
      <c r="L575" s="10"/>
      <c r="M575" s="10"/>
      <c r="N575" s="10"/>
    </row>
    <row r="576" spans="2:14" ht="11.25">
      <c r="B576" s="7"/>
      <c r="E576" s="9"/>
      <c r="F576" s="9"/>
      <c r="G576" s="10"/>
      <c r="H576" s="10"/>
      <c r="I576" s="9"/>
      <c r="J576" s="9"/>
      <c r="K576" s="10"/>
      <c r="L576" s="10"/>
      <c r="M576" s="10"/>
      <c r="N576" s="10"/>
    </row>
    <row r="577" spans="2:14" ht="11.25">
      <c r="B577" s="6"/>
      <c r="E577" s="9"/>
      <c r="F577" s="9"/>
      <c r="G577" s="10"/>
      <c r="H577" s="10"/>
      <c r="I577" s="9"/>
      <c r="J577" s="9"/>
      <c r="K577" s="10"/>
      <c r="L577" s="10"/>
      <c r="M577" s="10"/>
      <c r="N577" s="10"/>
    </row>
    <row r="578" spans="2:14" ht="11.25">
      <c r="B578" s="6"/>
      <c r="E578" s="9"/>
      <c r="F578" s="9"/>
      <c r="G578" s="10"/>
      <c r="H578" s="10"/>
      <c r="I578" s="9"/>
      <c r="J578" s="9"/>
      <c r="K578" s="10"/>
      <c r="L578" s="10"/>
      <c r="M578" s="10"/>
      <c r="N578" s="10"/>
    </row>
    <row r="579" spans="2:10" ht="11.25">
      <c r="B579" s="7"/>
      <c r="E579" s="12"/>
      <c r="F579" s="12"/>
      <c r="I579" s="12"/>
      <c r="J579" s="12"/>
    </row>
    <row r="580" spans="2:14" ht="11.25">
      <c r="B580" s="6"/>
      <c r="E580" s="9"/>
      <c r="F580" s="9"/>
      <c r="G580" s="10"/>
      <c r="H580" s="10"/>
      <c r="I580" s="9"/>
      <c r="J580" s="9"/>
      <c r="K580" s="10"/>
      <c r="L580" s="10"/>
      <c r="M580" s="10"/>
      <c r="N580" s="10"/>
    </row>
    <row r="581" spans="2:12" ht="11.25">
      <c r="B581" s="6"/>
      <c r="E581" s="9"/>
      <c r="F581" s="9"/>
      <c r="G581" s="10"/>
      <c r="H581" s="10"/>
      <c r="I581" s="9"/>
      <c r="J581" s="9"/>
      <c r="K581" s="10"/>
      <c r="L581" s="10"/>
    </row>
    <row r="582" spans="2:14" ht="11.25">
      <c r="B582" s="7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0" ht="11.25">
      <c r="B583" s="7"/>
      <c r="E583" s="12"/>
      <c r="F583" s="12"/>
      <c r="I583" s="12"/>
      <c r="J583" s="12"/>
    </row>
    <row r="584" ht="11.25">
      <c r="B584" s="7"/>
    </row>
    <row r="585" spans="2:14" ht="11.25">
      <c r="B585" s="7"/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4" ht="11.25">
      <c r="B586" s="6"/>
      <c r="E586" s="9"/>
      <c r="F586" s="9"/>
      <c r="G586" s="10"/>
      <c r="H586" s="10"/>
      <c r="I586" s="9"/>
      <c r="J586" s="9"/>
      <c r="K586" s="10"/>
      <c r="L586" s="10"/>
      <c r="M586" s="10"/>
      <c r="N586" s="10"/>
    </row>
    <row r="587" spans="2:14" ht="11.25">
      <c r="B587" s="7"/>
      <c r="E587" s="9"/>
      <c r="F587" s="9"/>
      <c r="G587" s="10"/>
      <c r="H587" s="10"/>
      <c r="I587" s="9"/>
      <c r="J587" s="9"/>
      <c r="K587" s="10"/>
      <c r="L587" s="10"/>
      <c r="M587" s="10"/>
      <c r="N587" s="10"/>
    </row>
    <row r="588" spans="5:14" ht="11.25">
      <c r="E588" s="9"/>
      <c r="F588" s="9"/>
      <c r="G588" s="10"/>
      <c r="H588" s="10"/>
      <c r="I588" s="9"/>
      <c r="J588" s="9"/>
      <c r="K588" s="10"/>
      <c r="L588" s="10"/>
      <c r="M588" s="10"/>
      <c r="N588" s="10"/>
    </row>
    <row r="589" spans="2:14" ht="11.25">
      <c r="B589" s="6"/>
      <c r="E589" s="9"/>
      <c r="F589" s="9"/>
      <c r="G589" s="10"/>
      <c r="H589" s="10"/>
      <c r="I589" s="9"/>
      <c r="J589" s="9"/>
      <c r="K589" s="10"/>
      <c r="L589" s="10"/>
      <c r="M589" s="10"/>
      <c r="N589" s="10"/>
    </row>
    <row r="590" spans="2:12" ht="11.25">
      <c r="B590" s="6"/>
      <c r="E590" s="9"/>
      <c r="F590" s="9"/>
      <c r="G590" s="10"/>
      <c r="H590" s="10"/>
      <c r="I590" s="9"/>
      <c r="J590" s="9"/>
      <c r="K590" s="10"/>
      <c r="L590" s="10"/>
    </row>
    <row r="591" spans="2:14" ht="11.25">
      <c r="B591" s="6"/>
      <c r="E591" s="9"/>
      <c r="F591" s="9"/>
      <c r="G591" s="10"/>
      <c r="H591" s="10"/>
      <c r="I591" s="9"/>
      <c r="J591" s="9"/>
      <c r="K591" s="10"/>
      <c r="L591" s="10"/>
      <c r="M591" s="10"/>
      <c r="N591" s="10"/>
    </row>
    <row r="592" spans="2:12" ht="11.25">
      <c r="B592" s="6"/>
      <c r="E592" s="9"/>
      <c r="F592" s="9"/>
      <c r="G592" s="10"/>
      <c r="H592" s="10"/>
      <c r="I592" s="9"/>
      <c r="J592" s="9"/>
      <c r="K592" s="10"/>
      <c r="L592" s="10"/>
    </row>
    <row r="593" spans="2:14" ht="11.25">
      <c r="B593" s="6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0" ht="11.25">
      <c r="B594" s="7"/>
      <c r="E594" s="12"/>
      <c r="F594" s="12"/>
      <c r="I594" s="12"/>
      <c r="J594" s="12"/>
    </row>
    <row r="595" spans="2:12" ht="11.25">
      <c r="B595" s="6"/>
      <c r="E595" s="10"/>
      <c r="F595" s="10"/>
      <c r="G595" s="10"/>
      <c r="H595" s="10"/>
      <c r="I595" s="10"/>
      <c r="J595" s="10"/>
      <c r="K595" s="10"/>
      <c r="L595" s="10"/>
    </row>
    <row r="596" spans="2:14" ht="11.25">
      <c r="B596" s="7"/>
      <c r="E596" s="9"/>
      <c r="F596" s="9"/>
      <c r="G596" s="10"/>
      <c r="H596" s="10"/>
      <c r="I596" s="9"/>
      <c r="J596" s="9"/>
      <c r="K596" s="10"/>
      <c r="L596" s="10"/>
      <c r="M596" s="10"/>
      <c r="N596" s="10"/>
    </row>
    <row r="597" spans="2:14" ht="11.25">
      <c r="B597" s="6"/>
      <c r="E597" s="9"/>
      <c r="F597" s="9"/>
      <c r="G597" s="10"/>
      <c r="H597" s="10"/>
      <c r="I597" s="9"/>
      <c r="J597" s="9"/>
      <c r="K597" s="10"/>
      <c r="L597" s="10"/>
      <c r="M597" s="10"/>
      <c r="N597" s="10"/>
    </row>
    <row r="598" spans="2:14" ht="11.25">
      <c r="B598" s="7"/>
      <c r="E598" s="9"/>
      <c r="F598" s="9"/>
      <c r="G598" s="10"/>
      <c r="H598" s="10"/>
      <c r="I598" s="9"/>
      <c r="J598" s="9"/>
      <c r="K598" s="10"/>
      <c r="L598" s="10"/>
      <c r="M598" s="10"/>
      <c r="N598" s="10"/>
    </row>
    <row r="599" spans="5:14" ht="11.25">
      <c r="E599" s="9"/>
      <c r="F599" s="9"/>
      <c r="G599" s="10"/>
      <c r="H599" s="10"/>
      <c r="I599" s="9"/>
      <c r="J599" s="9"/>
      <c r="K599" s="10"/>
      <c r="L599" s="10"/>
      <c r="M599" s="10"/>
      <c r="N599" s="10"/>
    </row>
    <row r="600" spans="2:12" ht="11.25">
      <c r="B600" s="6"/>
      <c r="E600" s="9"/>
      <c r="F600" s="9"/>
      <c r="G600" s="10"/>
      <c r="H600" s="10"/>
      <c r="I600" s="9"/>
      <c r="J600" s="9"/>
      <c r="K600" s="10"/>
      <c r="L600" s="10"/>
    </row>
    <row r="601" spans="2:14" ht="11.25">
      <c r="B601" s="6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 spans="2:12" ht="11.25">
      <c r="B602" s="6"/>
      <c r="E602" s="10"/>
      <c r="F602" s="10"/>
      <c r="G602" s="10"/>
      <c r="H602" s="10"/>
      <c r="I602" s="10"/>
      <c r="J602" s="10"/>
      <c r="K602" s="10"/>
      <c r="L602" s="10"/>
    </row>
    <row r="603" spans="2:12" ht="11.25">
      <c r="B603" s="6"/>
      <c r="E603" s="10"/>
      <c r="F603" s="10"/>
      <c r="G603" s="10"/>
      <c r="H603" s="10"/>
      <c r="I603" s="10"/>
      <c r="J603" s="10"/>
      <c r="K603" s="10"/>
      <c r="L603" s="10"/>
    </row>
    <row r="604" spans="2:12" ht="11.25">
      <c r="B604" s="6"/>
      <c r="E604" s="10"/>
      <c r="F604" s="10"/>
      <c r="G604" s="10"/>
      <c r="H604" s="10"/>
      <c r="I604" s="10"/>
      <c r="J604" s="10"/>
      <c r="K604" s="10"/>
      <c r="L604" s="10"/>
    </row>
    <row r="605" ht="11.25">
      <c r="B605" s="7"/>
    </row>
    <row r="606" spans="2:12" ht="11.25">
      <c r="B606" s="6"/>
      <c r="E606" s="10"/>
      <c r="F606" s="10"/>
      <c r="G606" s="10"/>
      <c r="H606" s="10"/>
      <c r="I606" s="10"/>
      <c r="J606" s="10"/>
      <c r="K606" s="10"/>
      <c r="L606" s="10"/>
    </row>
    <row r="607" ht="11.25">
      <c r="B607" s="7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ht="11.25">
      <c r="B609" s="7"/>
    </row>
    <row r="611" spans="2:12" ht="11.25">
      <c r="B611" s="6"/>
      <c r="E611" s="10"/>
      <c r="F611" s="10"/>
      <c r="G611" s="10"/>
      <c r="H611" s="10"/>
      <c r="I611" s="10"/>
      <c r="J611" s="10"/>
      <c r="K611" s="10"/>
      <c r="L611" s="10"/>
    </row>
    <row r="612" spans="2:12" ht="11.25">
      <c r="B612" s="6"/>
      <c r="E612" s="10"/>
      <c r="F612" s="10"/>
      <c r="G612" s="10"/>
      <c r="H612" s="10"/>
      <c r="I612" s="10"/>
      <c r="J612" s="10"/>
      <c r="K612" s="10"/>
      <c r="L612" s="10"/>
    </row>
    <row r="613" spans="2:12" ht="11.25">
      <c r="B613" s="6"/>
      <c r="E613" s="10"/>
      <c r="F613" s="10"/>
      <c r="G613" s="10"/>
      <c r="H613" s="10"/>
      <c r="I613" s="10"/>
      <c r="J613" s="10"/>
      <c r="K613" s="10"/>
      <c r="L613" s="10"/>
    </row>
    <row r="614" spans="2:12" ht="11.25">
      <c r="B614" s="6"/>
      <c r="E614" s="10"/>
      <c r="F614" s="10"/>
      <c r="G614" s="10"/>
      <c r="H614" s="10"/>
      <c r="I614" s="10"/>
      <c r="J614" s="10"/>
      <c r="K614" s="10"/>
      <c r="L614" s="10"/>
    </row>
    <row r="615" ht="11.25">
      <c r="B615" s="7"/>
    </row>
    <row r="616" spans="2:12" ht="11.25">
      <c r="B616" s="8"/>
      <c r="E616" s="10"/>
      <c r="F616" s="10"/>
      <c r="G616" s="10"/>
      <c r="H616" s="10"/>
      <c r="I616" s="10"/>
      <c r="J616" s="10"/>
      <c r="K616" s="10"/>
      <c r="L616" s="10"/>
    </row>
  </sheetData>
  <sheetProtection/>
  <mergeCells count="20">
    <mergeCell ref="B2:N2"/>
    <mergeCell ref="B3:N3"/>
    <mergeCell ref="B4:N4"/>
    <mergeCell ref="B6:N6"/>
    <mergeCell ref="B9:M9"/>
    <mergeCell ref="G22:G23"/>
    <mergeCell ref="B10:M10"/>
    <mergeCell ref="B5:N5"/>
    <mergeCell ref="B7:N7"/>
    <mergeCell ref="B12:B13"/>
    <mergeCell ref="C12:C13"/>
    <mergeCell ref="E12:E13"/>
    <mergeCell ref="G12:G13"/>
    <mergeCell ref="I12:I13"/>
    <mergeCell ref="B22:B23"/>
    <mergeCell ref="I22:M22"/>
    <mergeCell ref="C22:C23"/>
    <mergeCell ref="E22:E23"/>
    <mergeCell ref="K12:K13"/>
    <mergeCell ref="M12:M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IC-8</oddHeader>
    <oddFooter>&amp;L&amp;7&amp;D     &amp;T &amp;R&amp;7Pagina (&amp;P) de (&amp;N)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1"/>
  <sheetViews>
    <sheetView zoomScale="120" zoomScaleNormal="120" workbookViewId="0" topLeftCell="A2">
      <selection activeCell="K24" sqref="K24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238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239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94" t="s">
        <v>5</v>
      </c>
      <c r="D12" s="89"/>
      <c r="E12" s="89"/>
      <c r="F12" s="89"/>
      <c r="G12" s="59"/>
      <c r="H12" s="94" t="s">
        <v>7</v>
      </c>
      <c r="I12" s="59"/>
      <c r="J12" s="95"/>
      <c r="K12" s="59" t="s">
        <v>185</v>
      </c>
      <c r="L12" s="95"/>
      <c r="M12" s="59" t="s">
        <v>69</v>
      </c>
      <c r="N12" s="25"/>
    </row>
    <row r="13" spans="1:14" ht="12.75">
      <c r="A13" s="4"/>
      <c r="B13" s="56"/>
      <c r="C13" s="96"/>
      <c r="D13" s="92"/>
      <c r="E13" s="92"/>
      <c r="F13" s="92"/>
      <c r="G13" s="60"/>
      <c r="H13" s="96"/>
      <c r="I13" s="60"/>
      <c r="J13" s="103"/>
      <c r="K13" s="60"/>
      <c r="L13" s="103"/>
      <c r="M13" s="60"/>
      <c r="N13" s="26"/>
    </row>
    <row r="14" spans="2:11" ht="11.25">
      <c r="B14" s="116" t="s">
        <v>240</v>
      </c>
      <c r="C14" s="116" t="s">
        <v>241</v>
      </c>
      <c r="I14" s="117">
        <v>7878339.93</v>
      </c>
      <c r="K14" s="13" t="s">
        <v>17</v>
      </c>
    </row>
    <row r="15" spans="2:11" ht="11.25">
      <c r="B15" s="116" t="s">
        <v>242</v>
      </c>
      <c r="C15" s="116" t="s">
        <v>243</v>
      </c>
      <c r="I15" s="117">
        <v>1920167.43</v>
      </c>
      <c r="K15" s="13" t="s">
        <v>17</v>
      </c>
    </row>
    <row r="16" spans="2:11" ht="11.25">
      <c r="B16" s="118" t="s">
        <v>244</v>
      </c>
      <c r="C16" s="118" t="s">
        <v>245</v>
      </c>
      <c r="I16" s="13">
        <v>5754.35</v>
      </c>
      <c r="K16" s="13" t="s">
        <v>17</v>
      </c>
    </row>
    <row r="17" spans="2:11" ht="11.25">
      <c r="B17" s="118" t="s">
        <v>246</v>
      </c>
      <c r="C17" s="118" t="s">
        <v>247</v>
      </c>
      <c r="I17" s="13">
        <v>325219.75</v>
      </c>
      <c r="K17" s="13" t="s">
        <v>17</v>
      </c>
    </row>
    <row r="18" spans="2:11" ht="11.25">
      <c r="B18" s="118" t="s">
        <v>248</v>
      </c>
      <c r="C18" s="118" t="s">
        <v>249</v>
      </c>
      <c r="I18" s="13">
        <v>0</v>
      </c>
      <c r="K18" s="13" t="s">
        <v>17</v>
      </c>
    </row>
    <row r="19" spans="2:11" ht="11.25">
      <c r="B19" s="118" t="s">
        <v>250</v>
      </c>
      <c r="C19" s="118" t="s">
        <v>251</v>
      </c>
      <c r="I19" s="13">
        <v>0</v>
      </c>
      <c r="K19" s="13" t="s">
        <v>17</v>
      </c>
    </row>
    <row r="20" spans="2:11" ht="11.25">
      <c r="B20" s="118" t="s">
        <v>252</v>
      </c>
      <c r="C20" s="118" t="s">
        <v>253</v>
      </c>
      <c r="I20" s="13">
        <v>0</v>
      </c>
      <c r="K20" s="13" t="s">
        <v>17</v>
      </c>
    </row>
    <row r="21" spans="2:11" ht="11.25">
      <c r="B21" s="118" t="s">
        <v>254</v>
      </c>
      <c r="C21" s="118" t="s">
        <v>255</v>
      </c>
      <c r="I21" s="13">
        <v>0</v>
      </c>
      <c r="K21" s="13" t="s">
        <v>17</v>
      </c>
    </row>
    <row r="22" spans="2:11" ht="11.25">
      <c r="B22" s="118" t="s">
        <v>256</v>
      </c>
      <c r="C22" s="118" t="s">
        <v>257</v>
      </c>
      <c r="I22" s="13">
        <v>465640.57</v>
      </c>
      <c r="K22" s="13" t="s">
        <v>17</v>
      </c>
    </row>
    <row r="23" spans="2:11" ht="11.25">
      <c r="B23" s="118" t="s">
        <v>258</v>
      </c>
      <c r="C23" s="118" t="s">
        <v>259</v>
      </c>
      <c r="I23" s="13">
        <v>0</v>
      </c>
      <c r="K23" s="13" t="s">
        <v>17</v>
      </c>
    </row>
    <row r="24" spans="2:11" ht="11.25">
      <c r="B24" s="118" t="s">
        <v>260</v>
      </c>
      <c r="C24" s="118" t="s">
        <v>261</v>
      </c>
      <c r="I24" s="13">
        <v>1123552.76</v>
      </c>
      <c r="K24" s="13" t="s">
        <v>17</v>
      </c>
    </row>
    <row r="25" spans="2:11" ht="11.25">
      <c r="B25" s="116" t="s">
        <v>262</v>
      </c>
      <c r="C25" s="116" t="s">
        <v>263</v>
      </c>
      <c r="I25" s="117">
        <v>0</v>
      </c>
      <c r="K25" s="13" t="s">
        <v>17</v>
      </c>
    </row>
    <row r="26" spans="2:11" ht="11.25">
      <c r="B26" s="118" t="s">
        <v>264</v>
      </c>
      <c r="C26" s="118" t="s">
        <v>265</v>
      </c>
      <c r="I26" s="13">
        <v>0</v>
      </c>
      <c r="K26" s="13" t="s">
        <v>17</v>
      </c>
    </row>
    <row r="27" spans="2:11" ht="11.25">
      <c r="B27" s="118" t="s">
        <v>266</v>
      </c>
      <c r="C27" s="118" t="s">
        <v>267</v>
      </c>
      <c r="I27" s="13">
        <v>0</v>
      </c>
      <c r="K27" s="13" t="s">
        <v>17</v>
      </c>
    </row>
    <row r="28" spans="2:11" ht="11.25">
      <c r="B28" s="118" t="s">
        <v>268</v>
      </c>
      <c r="C28" s="118" t="s">
        <v>269</v>
      </c>
      <c r="I28" s="13">
        <v>0</v>
      </c>
      <c r="K28" s="13" t="s">
        <v>17</v>
      </c>
    </row>
    <row r="29" spans="2:11" ht="11.25">
      <c r="B29" s="118" t="s">
        <v>270</v>
      </c>
      <c r="C29" s="118" t="s">
        <v>271</v>
      </c>
      <c r="I29" s="13">
        <v>0</v>
      </c>
      <c r="K29" s="13" t="s">
        <v>17</v>
      </c>
    </row>
    <row r="30" spans="2:11" ht="11.25">
      <c r="B30" s="118" t="s">
        <v>272</v>
      </c>
      <c r="C30" s="118" t="s">
        <v>273</v>
      </c>
      <c r="I30" s="13">
        <v>0</v>
      </c>
      <c r="K30" s="13" t="s">
        <v>17</v>
      </c>
    </row>
    <row r="31" spans="2:11" ht="11.25">
      <c r="B31" s="116" t="s">
        <v>274</v>
      </c>
      <c r="C31" s="116" t="s">
        <v>275</v>
      </c>
      <c r="I31" s="117">
        <v>0</v>
      </c>
      <c r="K31" s="13" t="s">
        <v>17</v>
      </c>
    </row>
    <row r="32" spans="2:11" ht="11.25">
      <c r="B32" s="118" t="s">
        <v>276</v>
      </c>
      <c r="C32" s="118" t="s">
        <v>277</v>
      </c>
      <c r="I32" s="13">
        <v>0</v>
      </c>
      <c r="K32" s="13" t="s">
        <v>17</v>
      </c>
    </row>
    <row r="33" spans="2:11" ht="11.25">
      <c r="B33" s="118" t="s">
        <v>278</v>
      </c>
      <c r="C33" s="118" t="s">
        <v>279</v>
      </c>
      <c r="I33" s="13">
        <v>0</v>
      </c>
      <c r="K33" s="13" t="s">
        <v>17</v>
      </c>
    </row>
    <row r="34" spans="2:11" ht="11.25">
      <c r="B34" s="116" t="s">
        <v>280</v>
      </c>
      <c r="C34" s="116" t="s">
        <v>281</v>
      </c>
      <c r="I34" s="117">
        <v>4211792.54</v>
      </c>
      <c r="K34" s="13" t="s">
        <v>17</v>
      </c>
    </row>
    <row r="35" spans="2:11" ht="11.25">
      <c r="B35" s="118" t="s">
        <v>282</v>
      </c>
      <c r="C35" s="118" t="s">
        <v>283</v>
      </c>
      <c r="I35" s="13">
        <v>948314.7</v>
      </c>
      <c r="K35" s="13" t="s">
        <v>17</v>
      </c>
    </row>
    <row r="36" spans="2:11" ht="11.25">
      <c r="B36" s="118" t="s">
        <v>284</v>
      </c>
      <c r="C36" s="118" t="s">
        <v>285</v>
      </c>
      <c r="I36" s="13">
        <v>0</v>
      </c>
      <c r="K36" s="13" t="s">
        <v>17</v>
      </c>
    </row>
    <row r="37" spans="2:11" ht="11.25">
      <c r="B37" s="118" t="s">
        <v>286</v>
      </c>
      <c r="C37" s="118" t="s">
        <v>287</v>
      </c>
      <c r="I37" s="13">
        <v>3081591.88</v>
      </c>
      <c r="K37" s="13" t="s">
        <v>17</v>
      </c>
    </row>
    <row r="38" spans="2:11" ht="11.25">
      <c r="B38" s="118" t="s">
        <v>288</v>
      </c>
      <c r="C38" s="118" t="s">
        <v>289</v>
      </c>
      <c r="I38" s="13">
        <v>0</v>
      </c>
      <c r="K38" s="13" t="s">
        <v>17</v>
      </c>
    </row>
    <row r="39" spans="2:11" ht="11.25">
      <c r="B39" s="118" t="s">
        <v>290</v>
      </c>
      <c r="C39" s="118" t="s">
        <v>291</v>
      </c>
      <c r="I39" s="13">
        <v>0</v>
      </c>
      <c r="K39" s="13" t="s">
        <v>17</v>
      </c>
    </row>
    <row r="40" spans="2:11" ht="11.25">
      <c r="B40" s="118" t="s">
        <v>292</v>
      </c>
      <c r="C40" s="118" t="s">
        <v>293</v>
      </c>
      <c r="I40" s="13">
        <v>181885.96</v>
      </c>
      <c r="K40" s="13" t="s">
        <v>17</v>
      </c>
    </row>
    <row r="41" spans="2:11" ht="11.25">
      <c r="B41" s="116" t="s">
        <v>294</v>
      </c>
      <c r="C41" s="116" t="s">
        <v>295</v>
      </c>
      <c r="I41" s="117">
        <v>1533989.96</v>
      </c>
      <c r="K41" s="13" t="s">
        <v>17</v>
      </c>
    </row>
    <row r="42" spans="2:11" ht="11.25">
      <c r="B42" s="118" t="s">
        <v>296</v>
      </c>
      <c r="C42" s="118" t="s">
        <v>295</v>
      </c>
      <c r="I42" s="13">
        <v>0</v>
      </c>
      <c r="K42" s="13" t="s">
        <v>17</v>
      </c>
    </row>
    <row r="43" spans="2:11" ht="11.25">
      <c r="B43" s="118" t="s">
        <v>297</v>
      </c>
      <c r="C43" s="118" t="s">
        <v>298</v>
      </c>
      <c r="I43" s="13">
        <v>0</v>
      </c>
      <c r="K43" s="13" t="s">
        <v>17</v>
      </c>
    </row>
    <row r="44" spans="2:11" ht="11.25">
      <c r="B44" s="118" t="s">
        <v>299</v>
      </c>
      <c r="C44" s="118" t="s">
        <v>300</v>
      </c>
      <c r="I44" s="13">
        <v>0</v>
      </c>
      <c r="K44" s="13" t="s">
        <v>17</v>
      </c>
    </row>
    <row r="45" spans="2:11" ht="11.25">
      <c r="B45" s="118" t="s">
        <v>301</v>
      </c>
      <c r="C45" s="118" t="s">
        <v>302</v>
      </c>
      <c r="I45" s="13">
        <v>0</v>
      </c>
      <c r="K45" s="13" t="s">
        <v>17</v>
      </c>
    </row>
    <row r="46" spans="2:11" ht="11.25">
      <c r="B46" s="118" t="s">
        <v>303</v>
      </c>
      <c r="C46" s="118" t="s">
        <v>304</v>
      </c>
      <c r="I46" s="13">
        <v>1533989.96</v>
      </c>
      <c r="K46" s="13" t="s">
        <v>17</v>
      </c>
    </row>
    <row r="47" spans="2:11" ht="11.25">
      <c r="B47" s="116" t="s">
        <v>305</v>
      </c>
      <c r="C47" s="116" t="s">
        <v>306</v>
      </c>
      <c r="I47" s="117">
        <v>212390</v>
      </c>
      <c r="K47" s="13" t="s">
        <v>17</v>
      </c>
    </row>
    <row r="48" spans="2:11" ht="11.25">
      <c r="B48" s="118" t="s">
        <v>307</v>
      </c>
      <c r="C48" s="118" t="s">
        <v>308</v>
      </c>
      <c r="I48" s="13">
        <v>0</v>
      </c>
      <c r="K48" s="13" t="s">
        <v>17</v>
      </c>
    </row>
    <row r="49" spans="2:11" ht="11.25">
      <c r="B49" s="118" t="s">
        <v>309</v>
      </c>
      <c r="C49" s="118" t="s">
        <v>310</v>
      </c>
      <c r="I49" s="13">
        <v>212390</v>
      </c>
      <c r="K49" s="13" t="s">
        <v>17</v>
      </c>
    </row>
    <row r="50" spans="2:11" ht="11.25">
      <c r="B50" s="118" t="s">
        <v>311</v>
      </c>
      <c r="C50" s="118" t="s">
        <v>312</v>
      </c>
      <c r="I50" s="13">
        <v>0</v>
      </c>
      <c r="K50" s="13" t="s">
        <v>17</v>
      </c>
    </row>
    <row r="51" spans="2:11" ht="11.25">
      <c r="B51" s="118" t="s">
        <v>313</v>
      </c>
      <c r="C51" s="118" t="s">
        <v>314</v>
      </c>
      <c r="I51" s="13">
        <v>0</v>
      </c>
      <c r="K51" s="13" t="s">
        <v>17</v>
      </c>
    </row>
    <row r="52" spans="2:11" ht="11.25">
      <c r="B52" s="118" t="s">
        <v>315</v>
      </c>
      <c r="C52" s="118" t="s">
        <v>316</v>
      </c>
      <c r="I52" s="13">
        <v>0</v>
      </c>
      <c r="K52" s="13" t="s">
        <v>17</v>
      </c>
    </row>
    <row r="53" spans="2:11" ht="11.25">
      <c r="B53" s="118" t="s">
        <v>317</v>
      </c>
      <c r="C53" s="118" t="s">
        <v>318</v>
      </c>
      <c r="I53" s="13">
        <v>0</v>
      </c>
      <c r="K53" s="13" t="s">
        <v>17</v>
      </c>
    </row>
    <row r="54" spans="2:11" ht="11.25">
      <c r="B54" s="118" t="s">
        <v>319</v>
      </c>
      <c r="C54" s="118" t="s">
        <v>320</v>
      </c>
      <c r="I54" s="13">
        <v>0</v>
      </c>
      <c r="K54" s="13" t="s">
        <v>17</v>
      </c>
    </row>
    <row r="55" spans="2:11" ht="11.25">
      <c r="B55" s="118" t="s">
        <v>321</v>
      </c>
      <c r="C55" s="118" t="s">
        <v>322</v>
      </c>
      <c r="I55" s="13">
        <v>0</v>
      </c>
      <c r="K55" s="13" t="s">
        <v>17</v>
      </c>
    </row>
    <row r="56" spans="2:11" ht="11.25">
      <c r="B56" s="118" t="s">
        <v>323</v>
      </c>
      <c r="C56" s="118" t="s">
        <v>324</v>
      </c>
      <c r="I56" s="13">
        <v>0</v>
      </c>
      <c r="K56" s="13" t="s">
        <v>17</v>
      </c>
    </row>
    <row r="57" spans="2:11" ht="11.25">
      <c r="B57" s="116" t="s">
        <v>325</v>
      </c>
      <c r="C57" s="116" t="s">
        <v>326</v>
      </c>
      <c r="I57" s="117">
        <v>0</v>
      </c>
      <c r="K57" s="13" t="s">
        <v>17</v>
      </c>
    </row>
    <row r="58" spans="2:11" ht="11.25">
      <c r="B58" s="118" t="s">
        <v>327</v>
      </c>
      <c r="C58" s="118" t="s">
        <v>328</v>
      </c>
      <c r="I58" s="13">
        <v>0</v>
      </c>
      <c r="K58" s="13" t="s">
        <v>17</v>
      </c>
    </row>
    <row r="59" spans="2:11" ht="11.25">
      <c r="B59" s="118" t="s">
        <v>329</v>
      </c>
      <c r="C59" s="118" t="s">
        <v>330</v>
      </c>
      <c r="I59" s="13">
        <v>0</v>
      </c>
      <c r="K59" s="13" t="s">
        <v>17</v>
      </c>
    </row>
    <row r="60" spans="2:11" ht="11.25">
      <c r="B60" s="118" t="s">
        <v>331</v>
      </c>
      <c r="C60" s="118" t="s">
        <v>332</v>
      </c>
      <c r="I60" s="13">
        <v>0</v>
      </c>
      <c r="K60" s="13" t="s">
        <v>17</v>
      </c>
    </row>
    <row r="61" spans="2:11" ht="11.25">
      <c r="B61" s="118" t="s">
        <v>333</v>
      </c>
      <c r="C61" s="118" t="s">
        <v>334</v>
      </c>
      <c r="I61" s="13">
        <v>0</v>
      </c>
      <c r="K61" s="13" t="s">
        <v>17</v>
      </c>
    </row>
    <row r="62" spans="2:11" ht="11.25">
      <c r="B62" s="118" t="s">
        <v>335</v>
      </c>
      <c r="C62" s="118" t="s">
        <v>336</v>
      </c>
      <c r="I62" s="13">
        <v>0</v>
      </c>
      <c r="K62" s="13" t="s">
        <v>17</v>
      </c>
    </row>
    <row r="63" spans="2:11" ht="11.25">
      <c r="B63" s="118" t="s">
        <v>337</v>
      </c>
      <c r="C63" s="118" t="s">
        <v>338</v>
      </c>
      <c r="I63" s="13">
        <v>0</v>
      </c>
      <c r="K63" s="13" t="s">
        <v>17</v>
      </c>
    </row>
    <row r="64" spans="2:11" ht="11.25">
      <c r="B64" s="118" t="s">
        <v>339</v>
      </c>
      <c r="C64" s="118" t="s">
        <v>340</v>
      </c>
      <c r="I64" s="13">
        <v>0</v>
      </c>
      <c r="K64" s="13" t="s">
        <v>17</v>
      </c>
    </row>
    <row r="65" spans="2:11" ht="11.25">
      <c r="B65" s="118" t="s">
        <v>341</v>
      </c>
      <c r="C65" s="118" t="s">
        <v>342</v>
      </c>
      <c r="I65" s="13">
        <v>0</v>
      </c>
      <c r="K65" s="13" t="s">
        <v>17</v>
      </c>
    </row>
    <row r="66" spans="2:11" ht="11.25">
      <c r="B66" s="116" t="s">
        <v>343</v>
      </c>
      <c r="C66" s="116" t="s">
        <v>344</v>
      </c>
      <c r="I66" s="117">
        <v>0</v>
      </c>
      <c r="K66" s="13" t="s">
        <v>17</v>
      </c>
    </row>
    <row r="67" spans="2:11" ht="11.25">
      <c r="B67" s="118" t="s">
        <v>345</v>
      </c>
      <c r="C67" s="118" t="s">
        <v>346</v>
      </c>
      <c r="I67" s="13">
        <v>0</v>
      </c>
      <c r="K67" s="13" t="s">
        <v>17</v>
      </c>
    </row>
    <row r="68" spans="2:11" ht="11.25">
      <c r="B68" s="118" t="s">
        <v>347</v>
      </c>
      <c r="C68" s="118" t="s">
        <v>348</v>
      </c>
      <c r="I68" s="13">
        <v>0</v>
      </c>
      <c r="K68" s="13" t="s">
        <v>17</v>
      </c>
    </row>
    <row r="69" spans="2:11" ht="11.25">
      <c r="B69" s="116" t="s">
        <v>349</v>
      </c>
      <c r="C69" s="116" t="s">
        <v>350</v>
      </c>
      <c r="I69" s="117">
        <v>58249895.8</v>
      </c>
      <c r="K69" s="13" t="s">
        <v>17</v>
      </c>
    </row>
    <row r="70" spans="2:11" ht="11.25">
      <c r="B70" s="116" t="s">
        <v>351</v>
      </c>
      <c r="C70" s="116" t="s">
        <v>352</v>
      </c>
      <c r="I70" s="117">
        <v>58249895.8</v>
      </c>
      <c r="K70" s="13" t="s">
        <v>17</v>
      </c>
    </row>
    <row r="71" spans="2:11" ht="11.25">
      <c r="B71" s="118" t="s">
        <v>353</v>
      </c>
      <c r="C71" s="118" t="s">
        <v>354</v>
      </c>
      <c r="I71" s="13">
        <v>41657864.68</v>
      </c>
      <c r="K71" s="13" t="s">
        <v>17</v>
      </c>
    </row>
    <row r="72" spans="2:11" ht="11.25">
      <c r="B72" s="118" t="s">
        <v>355</v>
      </c>
      <c r="C72" s="118" t="s">
        <v>356</v>
      </c>
      <c r="I72" s="13">
        <v>16592031.12</v>
      </c>
      <c r="K72" s="13" t="s">
        <v>17</v>
      </c>
    </row>
    <row r="73" spans="2:11" ht="11.25">
      <c r="B73" s="118" t="s">
        <v>357</v>
      </c>
      <c r="C73" s="118" t="s">
        <v>358</v>
      </c>
      <c r="I73" s="13">
        <v>0</v>
      </c>
      <c r="K73" s="13" t="s">
        <v>17</v>
      </c>
    </row>
    <row r="74" spans="2:11" ht="11.25">
      <c r="B74" s="118" t="s">
        <v>359</v>
      </c>
      <c r="C74" s="118" t="s">
        <v>360</v>
      </c>
      <c r="I74" s="13">
        <v>0</v>
      </c>
      <c r="K74" s="13" t="s">
        <v>17</v>
      </c>
    </row>
    <row r="75" spans="2:11" ht="11.25">
      <c r="B75" s="118" t="s">
        <v>361</v>
      </c>
      <c r="C75" s="118" t="s">
        <v>362</v>
      </c>
      <c r="I75" s="13">
        <v>0</v>
      </c>
      <c r="K75" s="13" t="s">
        <v>17</v>
      </c>
    </row>
    <row r="76" spans="2:11" ht="11.25">
      <c r="B76" s="116" t="s">
        <v>363</v>
      </c>
      <c r="C76" s="116" t="s">
        <v>364</v>
      </c>
      <c r="I76" s="117">
        <v>0</v>
      </c>
      <c r="K76" s="13" t="s">
        <v>17</v>
      </c>
    </row>
    <row r="77" spans="2:11" ht="11.25">
      <c r="B77" s="118" t="s">
        <v>365</v>
      </c>
      <c r="C77" s="118" t="s">
        <v>366</v>
      </c>
      <c r="I77" s="13">
        <v>0</v>
      </c>
      <c r="K77" s="13" t="s">
        <v>17</v>
      </c>
    </row>
    <row r="78" spans="2:11" ht="11.25">
      <c r="B78" s="118" t="s">
        <v>367</v>
      </c>
      <c r="C78" s="118" t="s">
        <v>368</v>
      </c>
      <c r="I78" s="13">
        <v>0</v>
      </c>
      <c r="K78" s="13" t="s">
        <v>17</v>
      </c>
    </row>
    <row r="79" spans="2:11" ht="11.25">
      <c r="B79" s="118" t="s">
        <v>369</v>
      </c>
      <c r="C79" s="118" t="s">
        <v>370</v>
      </c>
      <c r="I79" s="13">
        <v>0</v>
      </c>
      <c r="K79" s="13" t="s">
        <v>17</v>
      </c>
    </row>
    <row r="80" spans="2:11" ht="11.25">
      <c r="B80" s="118" t="s">
        <v>371</v>
      </c>
      <c r="C80" s="118" t="s">
        <v>372</v>
      </c>
      <c r="I80" s="13">
        <v>0</v>
      </c>
      <c r="K80" s="13" t="s">
        <v>17</v>
      </c>
    </row>
    <row r="81" spans="2:11" ht="11.25">
      <c r="B81" s="118" t="s">
        <v>373</v>
      </c>
      <c r="C81" s="118" t="s">
        <v>374</v>
      </c>
      <c r="I81" s="13">
        <v>0</v>
      </c>
      <c r="K81" s="13" t="s">
        <v>17</v>
      </c>
    </row>
    <row r="82" spans="2:11" ht="11.25">
      <c r="B82" s="118" t="s">
        <v>375</v>
      </c>
      <c r="C82" s="118" t="s">
        <v>376</v>
      </c>
      <c r="I82" s="13">
        <v>0</v>
      </c>
      <c r="K82" s="13" t="s">
        <v>17</v>
      </c>
    </row>
    <row r="83" spans="2:11" ht="11.25">
      <c r="B83" s="118" t="s">
        <v>377</v>
      </c>
      <c r="C83" s="118" t="s">
        <v>378</v>
      </c>
      <c r="I83" s="13">
        <v>0</v>
      </c>
      <c r="K83" s="13" t="s">
        <v>17</v>
      </c>
    </row>
    <row r="84" spans="2:10" ht="11.25">
      <c r="B84" s="7"/>
      <c r="E84" s="12"/>
      <c r="F84" s="12"/>
      <c r="G84" s="116" t="s">
        <v>8</v>
      </c>
      <c r="I84" s="117">
        <f>0+I16+I17+I18+I19+I20+I21+I22+I23+I24+I26+I27+I28+I29+I30+I32+I33+I35+I36+I37+I38+I39+I40+I42+I43+I44+I45+I46+I48+I49+I50+I51+I52+I53+I54+I55+I56+I58+I59+I60+I61+I62+I63+I64+I65+I67+I68+I71+I72+I73+I74+I75+I77+I78+I79+I80+I81+I82+I83</f>
        <v>66128235.73</v>
      </c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ht="11.25">
      <c r="C88" s="118" t="s">
        <v>33</v>
      </c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3">
    <mergeCell ref="B9:M9"/>
    <mergeCell ref="B10:M10"/>
    <mergeCell ref="B12:B13"/>
    <mergeCell ref="C12:G13"/>
    <mergeCell ref="H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IC-17</oddHeader>
    <oddFooter>&amp;L&amp;7&amp;D     &amp;T &amp;R&amp;7Pagina (&amp;P) de (&amp;N)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K26" sqref="K26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238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379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94" t="s">
        <v>5</v>
      </c>
      <c r="D12" s="89"/>
      <c r="E12" s="89"/>
      <c r="F12" s="89"/>
      <c r="G12" s="59"/>
      <c r="H12" s="94" t="s">
        <v>7</v>
      </c>
      <c r="I12" s="59"/>
      <c r="J12" s="95"/>
      <c r="K12" s="59" t="s">
        <v>185</v>
      </c>
      <c r="L12" s="95"/>
      <c r="M12" s="59" t="s">
        <v>69</v>
      </c>
      <c r="N12" s="25"/>
    </row>
    <row r="13" spans="1:14" ht="12.75">
      <c r="A13" s="4"/>
      <c r="B13" s="56"/>
      <c r="C13" s="96"/>
      <c r="D13" s="92"/>
      <c r="E13" s="92"/>
      <c r="F13" s="92"/>
      <c r="G13" s="60"/>
      <c r="H13" s="96"/>
      <c r="I13" s="60"/>
      <c r="J13" s="103"/>
      <c r="K13" s="60"/>
      <c r="L13" s="103"/>
      <c r="M13" s="60"/>
      <c r="N13" s="26"/>
    </row>
    <row r="14" spans="2:11" ht="11.25">
      <c r="B14" s="80" t="s">
        <v>380</v>
      </c>
      <c r="C14" s="80" t="s">
        <v>381</v>
      </c>
      <c r="I14" s="53">
        <v>688.96</v>
      </c>
      <c r="K14" s="13" t="s">
        <v>17</v>
      </c>
    </row>
    <row r="15" spans="2:11" ht="11.25">
      <c r="B15" s="81" t="s">
        <v>382</v>
      </c>
      <c r="C15" s="81" t="s">
        <v>383</v>
      </c>
      <c r="I15" s="52">
        <v>0</v>
      </c>
      <c r="K15" s="13" t="s">
        <v>17</v>
      </c>
    </row>
    <row r="16" spans="2:11" ht="11.25">
      <c r="B16" s="81" t="s">
        <v>384</v>
      </c>
      <c r="C16" s="81" t="s">
        <v>385</v>
      </c>
      <c r="I16" s="52">
        <v>0</v>
      </c>
      <c r="K16" s="13" t="s">
        <v>17</v>
      </c>
    </row>
    <row r="17" spans="2:11" ht="11.25">
      <c r="B17" s="81" t="s">
        <v>386</v>
      </c>
      <c r="C17" s="81" t="s">
        <v>387</v>
      </c>
      <c r="I17" s="52">
        <v>0</v>
      </c>
      <c r="K17" s="13" t="s">
        <v>17</v>
      </c>
    </row>
    <row r="18" spans="2:11" ht="11.25">
      <c r="B18" s="81" t="s">
        <v>388</v>
      </c>
      <c r="C18" s="81" t="s">
        <v>389</v>
      </c>
      <c r="I18" s="52">
        <v>688.96</v>
      </c>
      <c r="K18" s="13" t="s">
        <v>17</v>
      </c>
    </row>
    <row r="19" spans="2:11" ht="11.25">
      <c r="B19" s="80" t="s">
        <v>390</v>
      </c>
      <c r="C19" s="80" t="s">
        <v>391</v>
      </c>
      <c r="I19" s="53">
        <v>0</v>
      </c>
      <c r="K19" s="13" t="s">
        <v>17</v>
      </c>
    </row>
    <row r="20" spans="2:11" ht="11.25">
      <c r="B20" s="81" t="s">
        <v>392</v>
      </c>
      <c r="C20" s="81" t="s">
        <v>393</v>
      </c>
      <c r="I20" s="52">
        <v>0</v>
      </c>
      <c r="K20" s="13" t="s">
        <v>17</v>
      </c>
    </row>
    <row r="21" spans="2:11" ht="11.25">
      <c r="B21" s="81" t="s">
        <v>394</v>
      </c>
      <c r="C21" s="81" t="s">
        <v>395</v>
      </c>
      <c r="I21" s="52">
        <v>0</v>
      </c>
      <c r="K21" s="13" t="s">
        <v>17</v>
      </c>
    </row>
    <row r="22" spans="2:11" ht="11.25">
      <c r="B22" s="81" t="s">
        <v>396</v>
      </c>
      <c r="C22" s="81" t="s">
        <v>397</v>
      </c>
      <c r="I22" s="52">
        <v>0</v>
      </c>
      <c r="K22" s="13" t="s">
        <v>17</v>
      </c>
    </row>
    <row r="23" spans="2:11" ht="11.25">
      <c r="B23" s="81" t="s">
        <v>398</v>
      </c>
      <c r="C23" s="81" t="s">
        <v>399</v>
      </c>
      <c r="I23" s="52">
        <v>0</v>
      </c>
      <c r="K23" s="13" t="s">
        <v>17</v>
      </c>
    </row>
    <row r="24" spans="2:11" ht="11.25">
      <c r="B24" s="81" t="s">
        <v>400</v>
      </c>
      <c r="C24" s="81" t="s">
        <v>401</v>
      </c>
      <c r="I24" s="52">
        <v>0</v>
      </c>
      <c r="K24" s="13" t="s">
        <v>17</v>
      </c>
    </row>
    <row r="25" spans="2:11" ht="11.25">
      <c r="B25" s="80" t="s">
        <v>402</v>
      </c>
      <c r="C25" s="80" t="s">
        <v>403</v>
      </c>
      <c r="I25" s="53">
        <v>0</v>
      </c>
      <c r="K25" s="13" t="s">
        <v>17</v>
      </c>
    </row>
    <row r="26" spans="2:11" ht="11.25">
      <c r="B26" s="81" t="s">
        <v>404</v>
      </c>
      <c r="C26" s="81" t="s">
        <v>403</v>
      </c>
      <c r="I26" s="52">
        <v>0</v>
      </c>
      <c r="K26" s="13" t="s">
        <v>17</v>
      </c>
    </row>
    <row r="27" spans="2:11" ht="11.25">
      <c r="B27" s="81" t="s">
        <v>405</v>
      </c>
      <c r="C27" s="81" t="s">
        <v>406</v>
      </c>
      <c r="I27" s="52">
        <v>0</v>
      </c>
      <c r="K27" s="13" t="s">
        <v>17</v>
      </c>
    </row>
    <row r="28" spans="2:11" ht="11.25">
      <c r="B28" s="81" t="s">
        <v>407</v>
      </c>
      <c r="C28" s="81" t="s">
        <v>408</v>
      </c>
      <c r="I28" s="52">
        <v>0</v>
      </c>
      <c r="K28" s="13" t="s">
        <v>17</v>
      </c>
    </row>
    <row r="29" spans="2:11" ht="11.25">
      <c r="B29" s="81" t="s">
        <v>409</v>
      </c>
      <c r="C29" s="81" t="s">
        <v>410</v>
      </c>
      <c r="I29" s="52">
        <v>0</v>
      </c>
      <c r="K29" s="13" t="s">
        <v>17</v>
      </c>
    </row>
    <row r="30" spans="2:11" ht="11.25">
      <c r="B30" s="81" t="s">
        <v>411</v>
      </c>
      <c r="C30" s="81" t="s">
        <v>412</v>
      </c>
      <c r="I30" s="52">
        <v>0</v>
      </c>
      <c r="K30" s="13" t="s">
        <v>17</v>
      </c>
    </row>
    <row r="31" spans="2:11" ht="11.25">
      <c r="B31" s="80" t="s">
        <v>413</v>
      </c>
      <c r="C31" s="80" t="s">
        <v>414</v>
      </c>
      <c r="I31" s="53">
        <v>0</v>
      </c>
      <c r="K31" s="13" t="s">
        <v>17</v>
      </c>
    </row>
    <row r="32" spans="2:11" ht="11.25">
      <c r="B32" s="81" t="s">
        <v>415</v>
      </c>
      <c r="C32" s="81" t="s">
        <v>416</v>
      </c>
      <c r="I32" s="52">
        <v>0</v>
      </c>
      <c r="K32" s="13" t="s">
        <v>17</v>
      </c>
    </row>
    <row r="33" spans="2:11" ht="11.25">
      <c r="B33" s="81" t="s">
        <v>417</v>
      </c>
      <c r="C33" s="81" t="s">
        <v>418</v>
      </c>
      <c r="I33" s="52">
        <v>0</v>
      </c>
      <c r="K33" s="13" t="s">
        <v>17</v>
      </c>
    </row>
    <row r="34" spans="2:11" ht="11.25">
      <c r="B34" s="81" t="s">
        <v>419</v>
      </c>
      <c r="C34" s="81" t="s">
        <v>420</v>
      </c>
      <c r="I34" s="52">
        <v>0</v>
      </c>
      <c r="K34" s="13" t="s">
        <v>17</v>
      </c>
    </row>
    <row r="35" spans="2:11" ht="11.25">
      <c r="B35" s="81" t="s">
        <v>421</v>
      </c>
      <c r="C35" s="81" t="s">
        <v>422</v>
      </c>
      <c r="I35" s="52">
        <v>0</v>
      </c>
      <c r="K35" s="13" t="s">
        <v>17</v>
      </c>
    </row>
    <row r="36" spans="2:11" ht="11.25">
      <c r="B36" s="81" t="s">
        <v>423</v>
      </c>
      <c r="C36" s="81" t="s">
        <v>424</v>
      </c>
      <c r="I36" s="52">
        <v>0</v>
      </c>
      <c r="K36" s="13" t="s">
        <v>17</v>
      </c>
    </row>
    <row r="37" spans="2:11" ht="11.25">
      <c r="B37" s="80" t="s">
        <v>425</v>
      </c>
      <c r="C37" s="80" t="s">
        <v>426</v>
      </c>
      <c r="I37" s="53">
        <v>0</v>
      </c>
      <c r="K37" s="13" t="s">
        <v>17</v>
      </c>
    </row>
    <row r="38" spans="2:11" ht="11.25">
      <c r="B38" s="81" t="s">
        <v>427</v>
      </c>
      <c r="C38" s="81" t="s">
        <v>428</v>
      </c>
      <c r="I38" s="52">
        <v>0</v>
      </c>
      <c r="K38" s="13" t="s">
        <v>17</v>
      </c>
    </row>
    <row r="39" spans="2:11" ht="11.25">
      <c r="B39" s="81" t="s">
        <v>429</v>
      </c>
      <c r="C39" s="81" t="s">
        <v>430</v>
      </c>
      <c r="I39" s="52">
        <v>0</v>
      </c>
      <c r="K39" s="13" t="s">
        <v>17</v>
      </c>
    </row>
    <row r="40" spans="2:11" ht="11.25">
      <c r="B40" s="81" t="s">
        <v>431</v>
      </c>
      <c r="C40" s="81" t="s">
        <v>432</v>
      </c>
      <c r="I40" s="52">
        <v>0</v>
      </c>
      <c r="K40" s="13" t="s">
        <v>17</v>
      </c>
    </row>
    <row r="41" spans="2:11" ht="11.25">
      <c r="B41" s="81" t="s">
        <v>433</v>
      </c>
      <c r="C41" s="81" t="s">
        <v>434</v>
      </c>
      <c r="I41" s="52">
        <v>0</v>
      </c>
      <c r="K41" s="13" t="s">
        <v>17</v>
      </c>
    </row>
    <row r="42" spans="2:11" ht="11.25">
      <c r="B42" s="80" t="s">
        <v>435</v>
      </c>
      <c r="C42" s="80" t="s">
        <v>436</v>
      </c>
      <c r="I42" s="53">
        <v>0</v>
      </c>
      <c r="K42" s="13" t="s">
        <v>17</v>
      </c>
    </row>
    <row r="43" spans="2:11" ht="11.25">
      <c r="B43" s="81" t="s">
        <v>437</v>
      </c>
      <c r="C43" s="81" t="s">
        <v>438</v>
      </c>
      <c r="I43" s="52">
        <v>0</v>
      </c>
      <c r="K43" s="13" t="s">
        <v>17</v>
      </c>
    </row>
    <row r="44" spans="2:11" ht="11.25">
      <c r="B44" s="81" t="s">
        <v>439</v>
      </c>
      <c r="C44" s="81" t="s">
        <v>418</v>
      </c>
      <c r="I44" s="52">
        <v>0</v>
      </c>
      <c r="K44" s="13" t="s">
        <v>17</v>
      </c>
    </row>
    <row r="45" spans="2:11" ht="11.25">
      <c r="B45" s="81" t="s">
        <v>440</v>
      </c>
      <c r="C45" s="81" t="s">
        <v>441</v>
      </c>
      <c r="I45" s="52">
        <v>0</v>
      </c>
      <c r="K45" s="13" t="s">
        <v>17</v>
      </c>
    </row>
    <row r="46" spans="2:11" ht="11.25">
      <c r="B46" s="81" t="s">
        <v>442</v>
      </c>
      <c r="C46" s="81" t="s">
        <v>443</v>
      </c>
      <c r="I46" s="52">
        <v>0</v>
      </c>
      <c r="K46" s="13" t="s">
        <v>17</v>
      </c>
    </row>
    <row r="47" spans="2:11" ht="11.25">
      <c r="B47" s="81" t="s">
        <v>444</v>
      </c>
      <c r="C47" s="81" t="s">
        <v>445</v>
      </c>
      <c r="I47" s="52">
        <v>0</v>
      </c>
      <c r="K47" s="13" t="s">
        <v>17</v>
      </c>
    </row>
    <row r="48" spans="2:11" ht="11.25">
      <c r="B48" s="81" t="s">
        <v>446</v>
      </c>
      <c r="C48" s="81" t="s">
        <v>447</v>
      </c>
      <c r="I48" s="52">
        <v>0</v>
      </c>
      <c r="K48" s="13" t="s">
        <v>17</v>
      </c>
    </row>
    <row r="49" spans="2:11" ht="11.25">
      <c r="B49" s="81" t="s">
        <v>448</v>
      </c>
      <c r="C49" s="81" t="s">
        <v>449</v>
      </c>
      <c r="I49" s="52">
        <v>0</v>
      </c>
      <c r="K49" s="13" t="s">
        <v>17</v>
      </c>
    </row>
    <row r="50" spans="2:11" ht="11.25">
      <c r="B50" s="81" t="s">
        <v>450</v>
      </c>
      <c r="C50" s="81" t="s">
        <v>436</v>
      </c>
      <c r="I50" s="52">
        <v>0</v>
      </c>
      <c r="K50" s="13" t="s">
        <v>17</v>
      </c>
    </row>
    <row r="51" spans="2:10" ht="11.25">
      <c r="B51" s="7"/>
      <c r="E51" s="12"/>
      <c r="F51" s="12"/>
      <c r="G51" s="80" t="s">
        <v>8</v>
      </c>
      <c r="I51" s="53">
        <f>0+I15+I16+I17+I18+I20+I21+I22+I23+I24+I26+I27+I28+I29+I30+I32+I33+I34+I35+I36+I38+I39+I40+I41+I43+I44+I45+I46+I47+I48+I49+I50</f>
        <v>688.96</v>
      </c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ht="11.25">
      <c r="C55" s="81" t="s">
        <v>33</v>
      </c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3">
    <mergeCell ref="B9:M9"/>
    <mergeCell ref="B10:M10"/>
    <mergeCell ref="B12:B13"/>
    <mergeCell ref="C12:G13"/>
    <mergeCell ref="H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IC-18</oddHeader>
    <oddFooter>&amp;L&amp;7&amp;D     &amp;T &amp;R&amp;7Pagina (&amp;P) de (&amp;N)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1"/>
  <sheetViews>
    <sheetView zoomScale="130" zoomScaleNormal="130" workbookViewId="0" topLeftCell="A1">
      <selection activeCell="G22" sqref="G22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451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452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55" t="s">
        <v>5</v>
      </c>
      <c r="D12" s="95"/>
      <c r="E12" s="59" t="s">
        <v>453</v>
      </c>
      <c r="F12" s="95"/>
      <c r="G12" s="59" t="s">
        <v>454</v>
      </c>
      <c r="H12" s="94" t="s">
        <v>455</v>
      </c>
      <c r="I12" s="59"/>
      <c r="J12" s="95"/>
      <c r="K12" s="59" t="s">
        <v>6</v>
      </c>
      <c r="L12" s="95"/>
      <c r="M12" s="59" t="s">
        <v>185</v>
      </c>
      <c r="N12" s="25"/>
    </row>
    <row r="13" spans="1:14" ht="12.75">
      <c r="A13" s="4"/>
      <c r="B13" s="56"/>
      <c r="C13" s="56"/>
      <c r="D13" s="103"/>
      <c r="E13" s="60"/>
      <c r="F13" s="103"/>
      <c r="G13" s="60"/>
      <c r="H13" s="96"/>
      <c r="I13" s="60"/>
      <c r="J13" s="103"/>
      <c r="K13" s="60"/>
      <c r="L13" s="103"/>
      <c r="M13" s="60"/>
      <c r="N13" s="26"/>
    </row>
    <row r="14" spans="2:9" ht="11.25">
      <c r="B14" s="81" t="s">
        <v>456</v>
      </c>
      <c r="C14" s="81" t="s">
        <v>356</v>
      </c>
      <c r="E14" s="52">
        <v>7132710.27</v>
      </c>
      <c r="G14" s="52">
        <v>7132710.27</v>
      </c>
      <c r="I14" s="52">
        <f>G14-E14</f>
        <v>0</v>
      </c>
    </row>
    <row r="15" spans="2:9" ht="11.25">
      <c r="B15" s="81" t="s">
        <v>457</v>
      </c>
      <c r="C15" s="81" t="s">
        <v>458</v>
      </c>
      <c r="E15" s="52">
        <v>0</v>
      </c>
      <c r="G15" s="52">
        <v>0</v>
      </c>
      <c r="I15" s="52">
        <f>G15-E15</f>
        <v>0</v>
      </c>
    </row>
    <row r="16" spans="2:9" ht="11.25">
      <c r="B16" s="81" t="s">
        <v>459</v>
      </c>
      <c r="C16" s="81" t="s">
        <v>460</v>
      </c>
      <c r="E16" s="52">
        <v>118105822.75</v>
      </c>
      <c r="G16" s="52">
        <v>118105822.75</v>
      </c>
      <c r="I16" s="52">
        <f>G16-E16</f>
        <v>0</v>
      </c>
    </row>
    <row r="17" spans="2:14" ht="11.25">
      <c r="B17" s="6"/>
      <c r="C17" s="81" t="s">
        <v>8</v>
      </c>
      <c r="E17" s="52">
        <f>SUM(E14:E16)</f>
        <v>125238533.02</v>
      </c>
      <c r="F17" s="9"/>
      <c r="G17" s="52">
        <f>SUM(G14:G16)</f>
        <v>125238533.02</v>
      </c>
      <c r="H17" s="10"/>
      <c r="I17" s="52">
        <f>SUM(I14:I16)</f>
        <v>0</v>
      </c>
      <c r="J17" s="9"/>
      <c r="K17" s="10"/>
      <c r="L17" s="10"/>
      <c r="M17" s="10"/>
      <c r="N17" s="10"/>
    </row>
    <row r="18" spans="2:10" ht="11.25">
      <c r="B18" s="7"/>
      <c r="E18" s="12"/>
      <c r="F18" s="12"/>
      <c r="I18" s="12"/>
      <c r="J18" s="12"/>
    </row>
    <row r="19" spans="2:10" ht="11.25">
      <c r="B19" s="7"/>
      <c r="E19" s="12"/>
      <c r="F19" s="12"/>
      <c r="I19" s="12"/>
      <c r="J19" s="12"/>
    </row>
    <row r="20" spans="2:10" ht="11.25">
      <c r="B20" s="7"/>
      <c r="E20" s="12"/>
      <c r="F20" s="12"/>
      <c r="I20" s="12"/>
      <c r="J20" s="12"/>
    </row>
    <row r="21" ht="11.25">
      <c r="C21" s="81" t="s">
        <v>33</v>
      </c>
    </row>
    <row r="22" spans="2:10" ht="11.25">
      <c r="B22" s="7"/>
      <c r="E22" s="12"/>
      <c r="F22" s="12"/>
      <c r="I22" s="12"/>
      <c r="J22" s="12"/>
    </row>
    <row r="23" spans="2:10" ht="11.25">
      <c r="B23" s="7"/>
      <c r="E23" s="12"/>
      <c r="F23" s="12"/>
      <c r="I23" s="12"/>
      <c r="J23" s="12"/>
    </row>
    <row r="24" spans="2:10" ht="11.25">
      <c r="B24" s="7"/>
      <c r="E24" s="12"/>
      <c r="F24" s="12"/>
      <c r="I24" s="12"/>
      <c r="J24" s="12"/>
    </row>
    <row r="25" spans="2:10" ht="11.25">
      <c r="B25" s="7"/>
      <c r="E25" s="12"/>
      <c r="F25" s="12"/>
      <c r="I25" s="12"/>
      <c r="J25" s="12"/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5">
    <mergeCell ref="B9:M9"/>
    <mergeCell ref="B10:M10"/>
    <mergeCell ref="B12:B13"/>
    <mergeCell ref="C12:C13"/>
    <mergeCell ref="E12:E13"/>
    <mergeCell ref="G12:G13"/>
    <mergeCell ref="H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IC-20</oddHeader>
    <oddFooter>&amp;L&amp;7&amp;D     &amp;T &amp;R&amp;7Pagina (&amp;P) de (&amp;N)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1"/>
  <sheetViews>
    <sheetView zoomScale="110" zoomScaleNormal="110" workbookViewId="0" topLeftCell="A1">
      <selection activeCell="C22" sqref="C22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451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461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55" t="s">
        <v>5</v>
      </c>
      <c r="D12" s="95"/>
      <c r="E12" s="59" t="s">
        <v>453</v>
      </c>
      <c r="F12" s="95"/>
      <c r="G12" s="59" t="s">
        <v>454</v>
      </c>
      <c r="H12" s="94" t="s">
        <v>455</v>
      </c>
      <c r="I12" s="59"/>
      <c r="J12" s="95"/>
      <c r="K12" s="59" t="s">
        <v>6</v>
      </c>
      <c r="L12" s="95"/>
      <c r="M12" s="59" t="s">
        <v>185</v>
      </c>
      <c r="N12" s="25"/>
    </row>
    <row r="13" spans="1:14" ht="12.75">
      <c r="A13" s="4"/>
      <c r="B13" s="56"/>
      <c r="C13" s="56"/>
      <c r="D13" s="103"/>
      <c r="E13" s="60"/>
      <c r="F13" s="103"/>
      <c r="G13" s="60"/>
      <c r="H13" s="96"/>
      <c r="I13" s="60"/>
      <c r="J13" s="103"/>
      <c r="K13" s="60"/>
      <c r="L13" s="103"/>
      <c r="M13" s="60"/>
      <c r="N13" s="26"/>
    </row>
    <row r="14" spans="2:9" ht="11.25">
      <c r="B14" s="81" t="s">
        <v>462</v>
      </c>
      <c r="C14" s="81" t="s">
        <v>463</v>
      </c>
      <c r="E14" s="52">
        <v>-429902</v>
      </c>
      <c r="G14" s="52">
        <v>33579784.97</v>
      </c>
      <c r="I14" s="52">
        <f>G14-E14</f>
        <v>34009686.97</v>
      </c>
    </row>
    <row r="15" spans="2:9" ht="11.25">
      <c r="B15" s="81" t="s">
        <v>464</v>
      </c>
      <c r="C15" s="81" t="s">
        <v>465</v>
      </c>
      <c r="E15" s="52">
        <v>0</v>
      </c>
      <c r="G15" s="52">
        <v>-429902</v>
      </c>
      <c r="I15" s="52">
        <f>G15-E15</f>
        <v>-429902</v>
      </c>
    </row>
    <row r="16" spans="2:9" ht="11.25">
      <c r="B16" s="81" t="s">
        <v>466</v>
      </c>
      <c r="C16" s="81" t="s">
        <v>467</v>
      </c>
      <c r="E16" s="52">
        <v>0</v>
      </c>
      <c r="G16" s="52">
        <v>0</v>
      </c>
      <c r="I16" s="52">
        <f>G16-E16</f>
        <v>0</v>
      </c>
    </row>
    <row r="17" spans="2:9" ht="11.25">
      <c r="B17" s="81" t="s">
        <v>468</v>
      </c>
      <c r="C17" s="81" t="s">
        <v>469</v>
      </c>
      <c r="E17" s="52">
        <v>0</v>
      </c>
      <c r="G17" s="52">
        <v>0</v>
      </c>
      <c r="I17" s="52">
        <f>G17-E17</f>
        <v>0</v>
      </c>
    </row>
    <row r="18" spans="2:9" ht="11.25">
      <c r="B18" s="81" t="s">
        <v>470</v>
      </c>
      <c r="C18" s="81" t="s">
        <v>471</v>
      </c>
      <c r="E18" s="52">
        <v>0</v>
      </c>
      <c r="G18" s="52">
        <v>0</v>
      </c>
      <c r="I18" s="52">
        <f>G18-E18</f>
        <v>0</v>
      </c>
    </row>
    <row r="19" spans="2:10" ht="11.25">
      <c r="B19" s="7"/>
      <c r="C19" s="81" t="s">
        <v>8</v>
      </c>
      <c r="E19" s="52">
        <f>SUM(E14:E18)</f>
        <v>-429902</v>
      </c>
      <c r="F19" s="12"/>
      <c r="G19" s="52">
        <f>SUM(G14:G18)</f>
        <v>33149882.97</v>
      </c>
      <c r="I19" s="52">
        <f>SUM(I14:I18)</f>
        <v>33579784.97</v>
      </c>
      <c r="J19" s="12"/>
    </row>
    <row r="20" spans="2:10" ht="11.25">
      <c r="B20" s="7"/>
      <c r="E20" s="12"/>
      <c r="F20" s="12"/>
      <c r="I20" s="12"/>
      <c r="J20" s="12"/>
    </row>
    <row r="21" spans="2:10" ht="11.25">
      <c r="B21" s="7"/>
      <c r="E21" s="12"/>
      <c r="F21" s="12"/>
      <c r="I21" s="12"/>
      <c r="J21" s="12"/>
    </row>
    <row r="22" spans="2:10" ht="11.25">
      <c r="B22" s="7"/>
      <c r="E22" s="12"/>
      <c r="F22" s="12"/>
      <c r="I22" s="12"/>
      <c r="J22" s="12"/>
    </row>
    <row r="23" ht="11.25">
      <c r="C23" s="81" t="s">
        <v>33</v>
      </c>
    </row>
    <row r="24" spans="2:10" ht="11.25">
      <c r="B24" s="7"/>
      <c r="E24" s="12"/>
      <c r="F24" s="12"/>
      <c r="I24" s="12"/>
      <c r="J24" s="12"/>
    </row>
    <row r="25" spans="2:10" ht="11.25">
      <c r="B25" s="7"/>
      <c r="E25" s="12"/>
      <c r="F25" s="12"/>
      <c r="I25" s="12"/>
      <c r="J25" s="12"/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5">
    <mergeCell ref="B9:M9"/>
    <mergeCell ref="B10:M10"/>
    <mergeCell ref="B12:B13"/>
    <mergeCell ref="C12:C13"/>
    <mergeCell ref="E12:E13"/>
    <mergeCell ref="G12:G13"/>
    <mergeCell ref="H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IC-21</oddHeader>
    <oddFooter>&amp;L&amp;7&amp;D     &amp;T &amp;R&amp;7Pagina (&amp;P) de (&amp;N)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="130" zoomScaleNormal="130" workbookViewId="0" topLeftCell="A1">
      <selection activeCell="I22" sqref="I22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472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113" t="s">
        <v>473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94" t="s">
        <v>4</v>
      </c>
      <c r="C12" s="59"/>
      <c r="D12" s="95"/>
      <c r="E12" s="89" t="s">
        <v>474</v>
      </c>
      <c r="F12" s="89"/>
      <c r="G12" s="89"/>
      <c r="H12" s="89"/>
      <c r="I12" s="59"/>
      <c r="J12" s="95"/>
      <c r="K12" s="59" t="s">
        <v>38</v>
      </c>
      <c r="L12" s="95"/>
      <c r="M12" s="59" t="s">
        <v>39</v>
      </c>
      <c r="N12" s="25"/>
    </row>
    <row r="13" spans="1:14" ht="12.75">
      <c r="A13" s="4"/>
      <c r="B13" s="96"/>
      <c r="C13" s="60"/>
      <c r="D13" s="103"/>
      <c r="E13" s="92"/>
      <c r="F13" s="92"/>
      <c r="G13" s="92"/>
      <c r="H13" s="92"/>
      <c r="I13" s="60"/>
      <c r="J13" s="103"/>
      <c r="K13" s="60"/>
      <c r="L13" s="103"/>
      <c r="M13" s="60"/>
      <c r="N13" s="26"/>
    </row>
    <row r="14" spans="2:13" ht="11.25">
      <c r="B14" s="81" t="s">
        <v>19</v>
      </c>
      <c r="E14" s="81" t="s">
        <v>20</v>
      </c>
      <c r="K14" s="52">
        <v>108496</v>
      </c>
      <c r="M14" s="52">
        <v>10734.72</v>
      </c>
    </row>
    <row r="15" spans="2:13" ht="11.25">
      <c r="B15" s="81" t="s">
        <v>21</v>
      </c>
      <c r="E15" s="81" t="s">
        <v>22</v>
      </c>
      <c r="K15" s="52">
        <v>20734456.59</v>
      </c>
      <c r="M15" s="52">
        <v>1473124.77</v>
      </c>
    </row>
    <row r="16" spans="2:13" ht="11.25">
      <c r="B16" s="81" t="s">
        <v>23</v>
      </c>
      <c r="E16" s="81" t="s">
        <v>24</v>
      </c>
      <c r="K16" s="52">
        <v>0</v>
      </c>
      <c r="M16" s="52">
        <v>0</v>
      </c>
    </row>
    <row r="17" spans="2:13" ht="11.25">
      <c r="B17" s="81" t="s">
        <v>27</v>
      </c>
      <c r="E17" s="81" t="s">
        <v>28</v>
      </c>
      <c r="K17" s="52">
        <v>0</v>
      </c>
      <c r="M17" s="52">
        <v>0</v>
      </c>
    </row>
    <row r="18" spans="2:13" ht="11.25">
      <c r="B18" s="81" t="s">
        <v>25</v>
      </c>
      <c r="E18" s="81" t="s">
        <v>26</v>
      </c>
      <c r="K18" s="52">
        <v>0</v>
      </c>
      <c r="M18" s="52">
        <v>0</v>
      </c>
    </row>
    <row r="19" spans="2:13" ht="11.25">
      <c r="B19" s="81" t="s">
        <v>475</v>
      </c>
      <c r="E19" s="81" t="s">
        <v>476</v>
      </c>
      <c r="K19" s="52">
        <v>0</v>
      </c>
      <c r="M19" s="52">
        <v>0</v>
      </c>
    </row>
    <row r="20" spans="2:13" ht="11.25">
      <c r="B20" s="81" t="s">
        <v>477</v>
      </c>
      <c r="E20" s="81" t="s">
        <v>478</v>
      </c>
      <c r="K20" s="52">
        <v>0</v>
      </c>
      <c r="M20" s="52">
        <v>0</v>
      </c>
    </row>
    <row r="21" spans="2:13" ht="11.25">
      <c r="B21" s="7"/>
      <c r="E21" s="12"/>
      <c r="F21" s="12"/>
      <c r="G21" s="81" t="s">
        <v>479</v>
      </c>
      <c r="I21" s="12"/>
      <c r="J21" s="12"/>
      <c r="K21" s="52">
        <f>SUM(K14:K20)</f>
        <v>20842952.59</v>
      </c>
      <c r="M21" s="52">
        <f>SUM(M14:M20)</f>
        <v>1483859.49</v>
      </c>
    </row>
    <row r="22" spans="2:10" ht="11.25">
      <c r="B22" s="7"/>
      <c r="E22" s="12"/>
      <c r="F22" s="12"/>
      <c r="I22" s="12"/>
      <c r="J22" s="12"/>
    </row>
    <row r="23" spans="2:10" ht="11.25">
      <c r="B23" s="7"/>
      <c r="E23" s="12"/>
      <c r="F23" s="12"/>
      <c r="I23" s="12"/>
      <c r="J23" s="12"/>
    </row>
    <row r="24" spans="2:10" ht="11.25">
      <c r="B24" s="7"/>
      <c r="E24" s="12"/>
      <c r="F24" s="12"/>
      <c r="I24" s="12"/>
      <c r="J24" s="12"/>
    </row>
    <row r="25" ht="11.25">
      <c r="C25" s="81" t="s">
        <v>33</v>
      </c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2">
    <mergeCell ref="B9:M9"/>
    <mergeCell ref="B10:M10"/>
    <mergeCell ref="B12:C13"/>
    <mergeCell ref="E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IC-22</oddHeader>
    <oddFooter>&amp;L&amp;7&amp;D     &amp;T &amp;R&amp;7Pagina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1"/>
  <sheetViews>
    <sheetView workbookViewId="0" topLeftCell="A1">
      <selection activeCell="I29" sqref="I29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34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24" t="s">
        <v>35</v>
      </c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71" t="s">
        <v>4</v>
      </c>
      <c r="C12" s="71" t="s">
        <v>5</v>
      </c>
      <c r="D12" s="72" t="s">
        <v>7</v>
      </c>
      <c r="E12" s="57"/>
      <c r="F12" s="63"/>
      <c r="G12" s="55" t="s">
        <v>36</v>
      </c>
      <c r="H12" s="55"/>
      <c r="I12" s="71"/>
      <c r="J12" s="73" t="s">
        <v>37</v>
      </c>
      <c r="K12" s="74"/>
      <c r="L12" s="74"/>
      <c r="M12" s="75"/>
      <c r="N12" s="25"/>
    </row>
    <row r="13" spans="1:14" ht="12.75">
      <c r="A13" s="4"/>
      <c r="B13" s="71"/>
      <c r="C13" s="71"/>
      <c r="D13" s="76"/>
      <c r="E13" s="58"/>
      <c r="F13" s="58"/>
      <c r="G13" s="77" t="s">
        <v>38</v>
      </c>
      <c r="H13" s="78"/>
      <c r="I13" s="79" t="s">
        <v>39</v>
      </c>
      <c r="J13" s="31"/>
      <c r="K13" s="49" t="s">
        <v>6</v>
      </c>
      <c r="L13" s="31"/>
      <c r="M13" s="51" t="s">
        <v>40</v>
      </c>
      <c r="N13" s="26"/>
    </row>
    <row r="14" spans="2:9" ht="11.25">
      <c r="B14" s="80" t="s">
        <v>41</v>
      </c>
      <c r="C14" s="80" t="s">
        <v>42</v>
      </c>
      <c r="E14" s="53">
        <v>1550818.14</v>
      </c>
      <c r="G14" s="53">
        <v>1546332.14</v>
      </c>
      <c r="I14" s="53">
        <v>4486</v>
      </c>
    </row>
    <row r="15" spans="2:9" ht="11.25">
      <c r="B15" s="81" t="s">
        <v>29</v>
      </c>
      <c r="C15" s="81" t="s">
        <v>30</v>
      </c>
      <c r="E15" s="52">
        <v>0</v>
      </c>
      <c r="G15" s="52">
        <v>0</v>
      </c>
      <c r="I15" s="52">
        <v>0</v>
      </c>
    </row>
    <row r="16" spans="2:9" ht="11.25">
      <c r="B16" s="81" t="s">
        <v>43</v>
      </c>
      <c r="C16" s="81" t="s">
        <v>44</v>
      </c>
      <c r="E16" s="52">
        <v>0</v>
      </c>
      <c r="G16" s="52">
        <v>0</v>
      </c>
      <c r="I16" s="52">
        <v>0</v>
      </c>
    </row>
    <row r="17" spans="2:9" ht="11.25">
      <c r="B17" s="81" t="s">
        <v>45</v>
      </c>
      <c r="C17" s="81" t="s">
        <v>46</v>
      </c>
      <c r="E17" s="52">
        <v>243979.98</v>
      </c>
      <c r="G17" s="52">
        <v>243979.98</v>
      </c>
      <c r="I17" s="52">
        <v>0</v>
      </c>
    </row>
    <row r="18" spans="2:9" ht="11.25">
      <c r="B18" s="81" t="s">
        <v>47</v>
      </c>
      <c r="C18" s="81" t="s">
        <v>48</v>
      </c>
      <c r="E18" s="52">
        <v>3326.81</v>
      </c>
      <c r="G18" s="52">
        <v>-1159.19</v>
      </c>
      <c r="I18" s="52">
        <v>4486</v>
      </c>
    </row>
    <row r="19" spans="2:9" ht="11.25">
      <c r="B19" s="81" t="s">
        <v>49</v>
      </c>
      <c r="C19" s="81" t="s">
        <v>50</v>
      </c>
      <c r="E19" s="52">
        <v>1303511.35</v>
      </c>
      <c r="G19" s="52">
        <v>1303511.35</v>
      </c>
      <c r="I19" s="52">
        <v>0</v>
      </c>
    </row>
    <row r="20" spans="2:9" ht="11.25">
      <c r="B20" s="81" t="s">
        <v>51</v>
      </c>
      <c r="C20" s="81" t="s">
        <v>52</v>
      </c>
      <c r="E20" s="52">
        <v>0</v>
      </c>
      <c r="G20" s="52">
        <v>0</v>
      </c>
      <c r="I20" s="52">
        <v>0</v>
      </c>
    </row>
    <row r="21" spans="2:9" ht="11.25">
      <c r="B21" s="81" t="s">
        <v>53</v>
      </c>
      <c r="C21" s="81" t="s">
        <v>54</v>
      </c>
      <c r="E21" s="52">
        <v>0</v>
      </c>
      <c r="G21" s="52">
        <v>0</v>
      </c>
      <c r="I21" s="52">
        <v>0</v>
      </c>
    </row>
    <row r="22" spans="2:9" ht="11.25">
      <c r="B22" s="80" t="s">
        <v>55</v>
      </c>
      <c r="C22" s="80" t="s">
        <v>56</v>
      </c>
      <c r="E22" s="53">
        <v>14232.48</v>
      </c>
      <c r="G22" s="53">
        <v>14232.48</v>
      </c>
      <c r="I22" s="53">
        <v>0</v>
      </c>
    </row>
    <row r="23" spans="2:9" ht="11.25">
      <c r="B23" s="81" t="s">
        <v>57</v>
      </c>
      <c r="C23" s="81" t="s">
        <v>58</v>
      </c>
      <c r="E23" s="52">
        <v>14232.48</v>
      </c>
      <c r="G23" s="52">
        <v>14232.48</v>
      </c>
      <c r="I23" s="52">
        <v>0</v>
      </c>
    </row>
    <row r="24" spans="2:9" ht="11.25">
      <c r="B24" s="81" t="s">
        <v>59</v>
      </c>
      <c r="C24" s="81" t="s">
        <v>60</v>
      </c>
      <c r="E24" s="52">
        <v>0</v>
      </c>
      <c r="G24" s="52">
        <v>0</v>
      </c>
      <c r="I24" s="52">
        <v>0</v>
      </c>
    </row>
    <row r="25" spans="2:9" ht="11.25">
      <c r="B25" s="81" t="s">
        <v>61</v>
      </c>
      <c r="C25" s="81" t="s">
        <v>62</v>
      </c>
      <c r="E25" s="52">
        <v>0</v>
      </c>
      <c r="G25" s="52">
        <v>0</v>
      </c>
      <c r="I25" s="52">
        <v>0</v>
      </c>
    </row>
    <row r="26" spans="2:9" ht="11.25">
      <c r="B26" s="81" t="s">
        <v>63</v>
      </c>
      <c r="C26" s="81" t="s">
        <v>64</v>
      </c>
      <c r="E26" s="52">
        <v>0</v>
      </c>
      <c r="G26" s="52">
        <v>0</v>
      </c>
      <c r="I26" s="52">
        <v>0</v>
      </c>
    </row>
    <row r="27" spans="2:9" ht="11.25">
      <c r="B27" s="81" t="s">
        <v>65</v>
      </c>
      <c r="C27" s="81" t="s">
        <v>66</v>
      </c>
      <c r="E27" s="52">
        <v>0</v>
      </c>
      <c r="G27" s="52">
        <v>0</v>
      </c>
      <c r="I27" s="52">
        <v>0</v>
      </c>
    </row>
    <row r="28" spans="2:10" ht="11.25">
      <c r="B28" s="7"/>
      <c r="C28" s="81" t="s">
        <v>8</v>
      </c>
      <c r="E28" s="52">
        <f>0+E15+E16+E17+E18+E19+E20+E21+E23+E24+E25+E26+E27</f>
        <v>1565050.62</v>
      </c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ht="11.25">
      <c r="C32" s="81" t="s">
        <v>33</v>
      </c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3">
    <mergeCell ref="B9:M9"/>
    <mergeCell ref="B10:M10"/>
    <mergeCell ref="B12:B13"/>
    <mergeCell ref="C12:C13"/>
    <mergeCell ref="D12:F13"/>
    <mergeCell ref="G12:I12"/>
    <mergeCell ref="J12:M12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IC-9</oddHeader>
    <oddFooter>&amp;L&amp;7&amp;D     &amp;T &amp;R&amp;7Pagina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1"/>
  <sheetViews>
    <sheetView workbookViewId="0" topLeftCell="A1">
      <selection activeCell="G19" sqref="G19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82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83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84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84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84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83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85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8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67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24" t="s">
        <v>68</v>
      </c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71" t="s">
        <v>4</v>
      </c>
      <c r="C12" s="71" t="s">
        <v>5</v>
      </c>
      <c r="D12" s="72" t="s">
        <v>7</v>
      </c>
      <c r="E12" s="63"/>
      <c r="F12" s="87"/>
      <c r="G12" s="59" t="s">
        <v>6</v>
      </c>
      <c r="H12" s="88"/>
      <c r="I12" s="89" t="s">
        <v>69</v>
      </c>
      <c r="J12" s="90"/>
      <c r="K12" s="57" t="s">
        <v>70</v>
      </c>
      <c r="L12" s="90"/>
      <c r="M12" s="63" t="s">
        <v>71</v>
      </c>
      <c r="N12" s="25"/>
    </row>
    <row r="13" spans="1:14" ht="12.75">
      <c r="A13" s="4"/>
      <c r="B13" s="71"/>
      <c r="C13" s="71"/>
      <c r="D13" s="76"/>
      <c r="E13" s="64"/>
      <c r="F13" s="91"/>
      <c r="G13" s="60"/>
      <c r="H13" s="39"/>
      <c r="I13" s="92"/>
      <c r="J13" s="39"/>
      <c r="K13" s="58"/>
      <c r="L13" s="39"/>
      <c r="M13" s="64"/>
      <c r="N13" s="26"/>
    </row>
    <row r="14" spans="2:5" ht="11.25">
      <c r="B14" s="81" t="s">
        <v>72</v>
      </c>
      <c r="C14" s="81" t="s">
        <v>73</v>
      </c>
      <c r="E14" s="52">
        <v>0</v>
      </c>
    </row>
    <row r="15" spans="1:14" ht="11.25">
      <c r="A15" s="4"/>
      <c r="B15" s="6"/>
      <c r="C15" s="81" t="s">
        <v>8</v>
      </c>
      <c r="D15" s="18"/>
      <c r="E15" s="52">
        <f>SUM(E14:E14)</f>
        <v>0</v>
      </c>
      <c r="F15" s="16"/>
      <c r="G15" s="17"/>
      <c r="H15" s="17"/>
      <c r="I15" s="16"/>
      <c r="J15" s="16"/>
      <c r="K15" s="17"/>
      <c r="L15" s="17"/>
      <c r="M15" s="17"/>
      <c r="N15" s="17"/>
    </row>
    <row r="16" spans="1:14" ht="11.25">
      <c r="A16" s="4"/>
      <c r="B16" s="6"/>
      <c r="C16" s="18"/>
      <c r="D16" s="18"/>
      <c r="E16" s="16"/>
      <c r="F16" s="16"/>
      <c r="G16" s="17"/>
      <c r="H16" s="17"/>
      <c r="I16" s="16"/>
      <c r="J16" s="16"/>
      <c r="K16" s="17"/>
      <c r="L16" s="17"/>
      <c r="M16" s="17"/>
      <c r="N16" s="17"/>
    </row>
    <row r="17" spans="2:14" ht="11.25">
      <c r="B17" s="6"/>
      <c r="E17" s="9"/>
      <c r="F17" s="9"/>
      <c r="G17" s="10"/>
      <c r="H17" s="10"/>
      <c r="I17" s="9"/>
      <c r="J17" s="9"/>
      <c r="K17" s="10"/>
      <c r="L17" s="10"/>
      <c r="M17" s="10"/>
      <c r="N17" s="10"/>
    </row>
    <row r="18" spans="2:10" ht="11.25">
      <c r="B18" s="7"/>
      <c r="E18" s="12"/>
      <c r="F18" s="12"/>
      <c r="I18" s="12"/>
      <c r="J18" s="12"/>
    </row>
    <row r="19" ht="11.25">
      <c r="C19" s="81" t="s">
        <v>33</v>
      </c>
    </row>
    <row r="20" spans="2:10" ht="11.25">
      <c r="B20" s="7"/>
      <c r="E20" s="12"/>
      <c r="F20" s="12"/>
      <c r="I20" s="12"/>
      <c r="J20" s="12"/>
    </row>
    <row r="21" spans="2:10" ht="11.25">
      <c r="B21" s="7"/>
      <c r="E21" s="12"/>
      <c r="F21" s="12"/>
      <c r="I21" s="12"/>
      <c r="J21" s="12"/>
    </row>
    <row r="22" spans="2:10" ht="11.25">
      <c r="B22" s="7"/>
      <c r="E22" s="12"/>
      <c r="F22" s="12"/>
      <c r="I22" s="12"/>
      <c r="J22" s="12"/>
    </row>
    <row r="23" spans="2:10" ht="11.25">
      <c r="B23" s="7"/>
      <c r="E23" s="12"/>
      <c r="F23" s="12"/>
      <c r="I23" s="12"/>
      <c r="J23" s="12"/>
    </row>
    <row r="24" spans="2:10" ht="11.25">
      <c r="B24" s="7"/>
      <c r="E24" s="12"/>
      <c r="F24" s="12"/>
      <c r="I24" s="12"/>
      <c r="J24" s="12"/>
    </row>
    <row r="25" spans="2:10" ht="11.25">
      <c r="B25" s="7"/>
      <c r="E25" s="12"/>
      <c r="F25" s="12"/>
      <c r="I25" s="12"/>
      <c r="J25" s="12"/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5">
    <mergeCell ref="B9:M9"/>
    <mergeCell ref="B10:M10"/>
    <mergeCell ref="B12:B13"/>
    <mergeCell ref="C12:C13"/>
    <mergeCell ref="D12:E13"/>
    <mergeCell ref="G12:G13"/>
    <mergeCell ref="I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IC-10</oddHeader>
    <oddFooter>&amp;L&amp;7&amp;D     &amp;T &amp;R&amp;7Pagina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E20" sqref="E20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74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24" t="s">
        <v>75</v>
      </c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93" t="s">
        <v>4</v>
      </c>
      <c r="C12" s="94" t="s">
        <v>5</v>
      </c>
      <c r="D12" s="89"/>
      <c r="E12" s="89"/>
      <c r="F12" s="89"/>
      <c r="G12" s="59"/>
      <c r="H12" s="95"/>
      <c r="I12" s="89" t="s">
        <v>7</v>
      </c>
      <c r="J12" s="90"/>
      <c r="K12" s="57" t="s">
        <v>6</v>
      </c>
      <c r="L12" s="90"/>
      <c r="M12" s="63" t="s">
        <v>76</v>
      </c>
      <c r="N12" s="25"/>
    </row>
    <row r="13" spans="1:14" ht="12.75">
      <c r="A13" s="4"/>
      <c r="B13" s="93"/>
      <c r="C13" s="96"/>
      <c r="D13" s="92"/>
      <c r="E13" s="92"/>
      <c r="F13" s="92"/>
      <c r="G13" s="60"/>
      <c r="H13" s="31"/>
      <c r="I13" s="92"/>
      <c r="J13" s="39"/>
      <c r="K13" s="58"/>
      <c r="L13" s="39"/>
      <c r="M13" s="64"/>
      <c r="N13" s="26"/>
    </row>
    <row r="14" spans="2:9" ht="11.25">
      <c r="B14" s="81" t="s">
        <v>77</v>
      </c>
      <c r="C14" s="81" t="s">
        <v>78</v>
      </c>
      <c r="I14" s="52">
        <v>0</v>
      </c>
    </row>
    <row r="15" spans="1:14" ht="11.25">
      <c r="A15" s="4"/>
      <c r="B15" s="6"/>
      <c r="C15" s="18"/>
      <c r="D15" s="18"/>
      <c r="E15" s="16"/>
      <c r="F15" s="16"/>
      <c r="G15" s="81" t="s">
        <v>8</v>
      </c>
      <c r="H15" s="17"/>
      <c r="I15" s="52">
        <f>SUM(E14:E14)</f>
        <v>0</v>
      </c>
      <c r="J15" s="16"/>
      <c r="K15" s="17"/>
      <c r="L15" s="17"/>
      <c r="M15" s="17"/>
      <c r="N15" s="17"/>
    </row>
    <row r="16" spans="1:14" ht="11.25">
      <c r="A16" s="4"/>
      <c r="B16" s="6"/>
      <c r="C16" s="18"/>
      <c r="D16" s="18"/>
      <c r="E16" s="16"/>
      <c r="F16" s="16"/>
      <c r="G16" s="17"/>
      <c r="H16" s="17"/>
      <c r="I16" s="16"/>
      <c r="J16" s="16"/>
      <c r="K16" s="17"/>
      <c r="L16" s="17"/>
      <c r="M16" s="17"/>
      <c r="N16" s="17"/>
    </row>
    <row r="17" spans="2:14" ht="11.25">
      <c r="B17" s="6"/>
      <c r="E17" s="9"/>
      <c r="F17" s="9"/>
      <c r="G17" s="10"/>
      <c r="H17" s="10"/>
      <c r="I17" s="9"/>
      <c r="J17" s="9"/>
      <c r="K17" s="10"/>
      <c r="L17" s="10"/>
      <c r="M17" s="10"/>
      <c r="N17" s="10"/>
    </row>
    <row r="18" spans="2:10" ht="11.25">
      <c r="B18" s="7"/>
      <c r="E18" s="12"/>
      <c r="F18" s="12"/>
      <c r="I18" s="12"/>
      <c r="J18" s="12"/>
    </row>
    <row r="19" ht="11.25">
      <c r="C19" s="81" t="s">
        <v>33</v>
      </c>
    </row>
    <row r="20" spans="2:10" ht="11.25">
      <c r="B20" s="7"/>
      <c r="E20" s="12"/>
      <c r="F20" s="12"/>
      <c r="I20" s="12"/>
      <c r="J20" s="12"/>
    </row>
    <row r="21" spans="2:10" ht="11.25">
      <c r="B21" s="7"/>
      <c r="E21" s="12"/>
      <c r="F21" s="12"/>
      <c r="I21" s="12"/>
      <c r="J21" s="12"/>
    </row>
    <row r="22" spans="2:10" ht="11.25">
      <c r="B22" s="7"/>
      <c r="E22" s="12"/>
      <c r="F22" s="12"/>
      <c r="I22" s="12"/>
      <c r="J22" s="12"/>
    </row>
    <row r="23" spans="2:10" ht="11.25">
      <c r="B23" s="7"/>
      <c r="E23" s="12"/>
      <c r="F23" s="12"/>
      <c r="I23" s="12"/>
      <c r="J23" s="12"/>
    </row>
    <row r="24" spans="2:10" ht="11.25">
      <c r="B24" s="7"/>
      <c r="E24" s="12"/>
      <c r="F24" s="12"/>
      <c r="I24" s="12"/>
      <c r="J24" s="12"/>
    </row>
    <row r="25" spans="2:10" ht="11.25">
      <c r="B25" s="7"/>
      <c r="E25" s="12"/>
      <c r="F25" s="12"/>
      <c r="I25" s="12"/>
      <c r="J25" s="12"/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3">
    <mergeCell ref="B9:M9"/>
    <mergeCell ref="B10:M10"/>
    <mergeCell ref="B12:B13"/>
    <mergeCell ref="C12:G13"/>
    <mergeCell ref="I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&amp;R&amp;8Formato IC-11</oddHeader>
    <oddFooter>&amp;L&amp;7&amp;D     &amp;T &amp;R&amp;7Pagina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8"/>
  <sheetViews>
    <sheetView zoomScale="120" zoomScaleNormal="120" workbookViewId="0" topLeftCell="A1">
      <selection activeCell="G20" sqref="G20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79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97" t="s">
        <v>80</v>
      </c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93" t="s">
        <v>4</v>
      </c>
      <c r="C12" s="94" t="s">
        <v>5</v>
      </c>
      <c r="D12" s="89"/>
      <c r="E12" s="98" t="s">
        <v>81</v>
      </c>
      <c r="F12" s="95"/>
      <c r="G12" s="99" t="s">
        <v>82</v>
      </c>
      <c r="H12" s="95"/>
      <c r="I12" s="100" t="s">
        <v>83</v>
      </c>
      <c r="J12" s="90"/>
      <c r="K12" s="101" t="s">
        <v>84</v>
      </c>
      <c r="L12" s="90"/>
      <c r="M12" s="102" t="s">
        <v>85</v>
      </c>
      <c r="N12" s="25"/>
    </row>
    <row r="13" spans="1:14" ht="12.75">
      <c r="A13" s="4"/>
      <c r="B13" s="93"/>
      <c r="C13" s="96"/>
      <c r="D13" s="92"/>
      <c r="E13" s="56"/>
      <c r="F13" s="103"/>
      <c r="G13" s="104"/>
      <c r="H13" s="31"/>
      <c r="I13" s="105"/>
      <c r="J13" s="39"/>
      <c r="K13" s="106"/>
      <c r="L13" s="39"/>
      <c r="M13" s="107"/>
      <c r="N13" s="26"/>
    </row>
    <row r="14" spans="2:5" ht="11.25">
      <c r="B14" s="81" t="s">
        <v>86</v>
      </c>
      <c r="C14" s="81" t="s">
        <v>87</v>
      </c>
      <c r="E14" s="52">
        <v>0</v>
      </c>
    </row>
    <row r="15" spans="2:5" ht="11.25">
      <c r="B15" s="81" t="s">
        <v>88</v>
      </c>
      <c r="C15" s="81" t="s">
        <v>89</v>
      </c>
      <c r="E15" s="52">
        <v>0</v>
      </c>
    </row>
    <row r="16" spans="2:5" ht="11.25">
      <c r="B16" s="81" t="s">
        <v>90</v>
      </c>
      <c r="C16" s="81" t="s">
        <v>91</v>
      </c>
      <c r="E16" s="52">
        <v>110602950.39</v>
      </c>
    </row>
    <row r="17" spans="2:5" ht="11.25">
      <c r="B17" s="81" t="s">
        <v>92</v>
      </c>
      <c r="C17" s="81" t="s">
        <v>93</v>
      </c>
      <c r="E17" s="52">
        <v>1526596.55</v>
      </c>
    </row>
    <row r="18" spans="2:5" ht="11.25">
      <c r="B18" s="81" t="s">
        <v>94</v>
      </c>
      <c r="C18" s="81" t="s">
        <v>95</v>
      </c>
      <c r="E18" s="52">
        <v>8117816.2</v>
      </c>
    </row>
    <row r="19" spans="2:5" ht="11.25">
      <c r="B19" s="81" t="s">
        <v>96</v>
      </c>
      <c r="C19" s="81" t="s">
        <v>97</v>
      </c>
      <c r="E19" s="52">
        <v>847561.19</v>
      </c>
    </row>
    <row r="20" spans="2:5" ht="11.25">
      <c r="B20" s="81" t="s">
        <v>98</v>
      </c>
      <c r="C20" s="81" t="s">
        <v>99</v>
      </c>
      <c r="E20" s="52">
        <v>0</v>
      </c>
    </row>
    <row r="21" spans="2:5" ht="11.25">
      <c r="B21" s="81" t="s">
        <v>100</v>
      </c>
      <c r="C21" s="81" t="s">
        <v>101</v>
      </c>
      <c r="E21" s="52">
        <v>1900731.12</v>
      </c>
    </row>
    <row r="22" spans="2:5" ht="11.25">
      <c r="B22" s="81" t="s">
        <v>102</v>
      </c>
      <c r="C22" s="81" t="s">
        <v>103</v>
      </c>
      <c r="E22" s="52">
        <v>50140.7</v>
      </c>
    </row>
    <row r="23" spans="2:5" ht="11.25">
      <c r="B23" s="81" t="s">
        <v>104</v>
      </c>
      <c r="C23" s="81" t="s">
        <v>105</v>
      </c>
      <c r="E23" s="52">
        <v>3000</v>
      </c>
    </row>
    <row r="24" spans="2:5" ht="11.25">
      <c r="B24" s="81" t="s">
        <v>106</v>
      </c>
      <c r="C24" s="81" t="s">
        <v>107</v>
      </c>
      <c r="E24" s="52">
        <v>11502163.03</v>
      </c>
    </row>
    <row r="25" spans="2:5" ht="11.25">
      <c r="B25" s="81" t="s">
        <v>108</v>
      </c>
      <c r="C25" s="81" t="s">
        <v>109</v>
      </c>
      <c r="E25" s="52">
        <v>48000</v>
      </c>
    </row>
    <row r="26" spans="2:5" ht="11.25">
      <c r="B26" s="81" t="s">
        <v>110</v>
      </c>
      <c r="C26" s="81" t="s">
        <v>111</v>
      </c>
      <c r="E26" s="52">
        <v>2124059.45</v>
      </c>
    </row>
    <row r="27" spans="2:5" ht="11.25">
      <c r="B27" s="81" t="s">
        <v>112</v>
      </c>
      <c r="C27" s="81" t="s">
        <v>113</v>
      </c>
      <c r="E27" s="52">
        <v>0</v>
      </c>
    </row>
    <row r="28" spans="2:5" ht="11.25">
      <c r="B28" s="81" t="s">
        <v>114</v>
      </c>
      <c r="C28" s="81" t="s">
        <v>115</v>
      </c>
      <c r="E28" s="52">
        <v>0</v>
      </c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1:15" s="2" customFormat="1" ht="12.75">
      <c r="A31" s="27"/>
      <c r="B31" s="24"/>
      <c r="C31" s="2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"/>
    </row>
    <row r="32" spans="1:14" ht="12.75">
      <c r="A32" s="4"/>
      <c r="B32" s="93" t="s">
        <v>4</v>
      </c>
      <c r="C32" s="94" t="s">
        <v>5</v>
      </c>
      <c r="D32" s="89"/>
      <c r="E32" s="55" t="s">
        <v>81</v>
      </c>
      <c r="F32" s="95"/>
      <c r="G32" s="108" t="s">
        <v>116</v>
      </c>
      <c r="H32" s="95"/>
      <c r="I32" s="100" t="s">
        <v>117</v>
      </c>
      <c r="J32" s="90"/>
      <c r="K32" s="109" t="s">
        <v>118</v>
      </c>
      <c r="L32" s="90"/>
      <c r="M32" s="110" t="s">
        <v>119</v>
      </c>
      <c r="N32" s="25"/>
    </row>
    <row r="33" spans="1:14" ht="12.75">
      <c r="A33" s="4"/>
      <c r="B33" s="93"/>
      <c r="C33" s="96"/>
      <c r="D33" s="92"/>
      <c r="E33" s="56"/>
      <c r="F33" s="103"/>
      <c r="G33" s="104"/>
      <c r="H33" s="31"/>
      <c r="I33" s="105"/>
      <c r="J33" s="39"/>
      <c r="K33" s="111"/>
      <c r="L33" s="39"/>
      <c r="M33" s="112"/>
      <c r="N33" s="26"/>
    </row>
    <row r="34" ht="11.25">
      <c r="B34" s="80" t="s">
        <v>120</v>
      </c>
    </row>
    <row r="35" spans="2:5" ht="11.25">
      <c r="B35" s="81" t="s">
        <v>121</v>
      </c>
      <c r="C35" s="81" t="s">
        <v>122</v>
      </c>
      <c r="E35" s="52">
        <v>30160</v>
      </c>
    </row>
    <row r="36" spans="2:5" ht="11.25">
      <c r="B36" s="81" t="s">
        <v>123</v>
      </c>
      <c r="C36" s="81" t="s">
        <v>124</v>
      </c>
      <c r="E36" s="52">
        <v>0</v>
      </c>
    </row>
    <row r="37" spans="2:5" ht="11.25">
      <c r="B37" s="81" t="s">
        <v>125</v>
      </c>
      <c r="C37" s="81" t="s">
        <v>126</v>
      </c>
      <c r="E37" s="52">
        <v>0</v>
      </c>
    </row>
    <row r="38" spans="2:5" ht="11.25">
      <c r="B38" s="81" t="s">
        <v>127</v>
      </c>
      <c r="C38" s="81" t="s">
        <v>128</v>
      </c>
      <c r="E38" s="52">
        <v>0</v>
      </c>
    </row>
    <row r="39" spans="2:5" ht="11.25">
      <c r="B39" s="81" t="s">
        <v>129</v>
      </c>
      <c r="C39" s="81" t="s">
        <v>130</v>
      </c>
      <c r="E39" s="52">
        <v>0</v>
      </c>
    </row>
    <row r="40" ht="11.25">
      <c r="B40" s="80" t="s">
        <v>131</v>
      </c>
    </row>
    <row r="41" spans="2:5" ht="11.25">
      <c r="B41" s="81" t="s">
        <v>132</v>
      </c>
      <c r="C41" s="81" t="s">
        <v>133</v>
      </c>
      <c r="E41" s="52">
        <v>0</v>
      </c>
    </row>
    <row r="42" spans="2:5" ht="11.25">
      <c r="B42" s="81" t="s">
        <v>134</v>
      </c>
      <c r="C42" s="81" t="s">
        <v>135</v>
      </c>
      <c r="E42" s="52">
        <v>0</v>
      </c>
    </row>
    <row r="43" spans="2:5" ht="11.25">
      <c r="B43" s="81" t="s">
        <v>136</v>
      </c>
      <c r="C43" s="81" t="s">
        <v>137</v>
      </c>
      <c r="E43" s="52">
        <v>0</v>
      </c>
    </row>
    <row r="44" spans="2:5" ht="11.25">
      <c r="B44" s="81" t="s">
        <v>138</v>
      </c>
      <c r="C44" s="81" t="s">
        <v>139</v>
      </c>
      <c r="E44" s="52">
        <v>0</v>
      </c>
    </row>
    <row r="45" spans="2:5" ht="11.25">
      <c r="B45" s="81" t="s">
        <v>140</v>
      </c>
      <c r="C45" s="81" t="s">
        <v>141</v>
      </c>
      <c r="E45" s="52">
        <v>0</v>
      </c>
    </row>
    <row r="46" spans="2:5" ht="11.25">
      <c r="B46" s="81" t="s">
        <v>142</v>
      </c>
      <c r="C46" s="81" t="s">
        <v>143</v>
      </c>
      <c r="E46" s="52">
        <v>322304</v>
      </c>
    </row>
    <row r="47" ht="11.25">
      <c r="B47" s="80" t="s">
        <v>117</v>
      </c>
    </row>
    <row r="48" spans="2:5" ht="11.25">
      <c r="B48" s="81" t="s">
        <v>144</v>
      </c>
      <c r="C48" s="81" t="s">
        <v>145</v>
      </c>
      <c r="E48" s="52">
        <v>0</v>
      </c>
    </row>
    <row r="49" spans="2:5" ht="11.25">
      <c r="B49" s="81" t="s">
        <v>146</v>
      </c>
      <c r="C49" s="81" t="s">
        <v>147</v>
      </c>
      <c r="E49" s="52">
        <v>0</v>
      </c>
    </row>
    <row r="50" spans="2:5" ht="11.25">
      <c r="B50" s="81" t="s">
        <v>148</v>
      </c>
      <c r="C50" s="81" t="s">
        <v>149</v>
      </c>
      <c r="E50" s="52">
        <v>0</v>
      </c>
    </row>
    <row r="51" spans="2:5" ht="11.25">
      <c r="B51" s="81" t="s">
        <v>150</v>
      </c>
      <c r="C51" s="81" t="s">
        <v>151</v>
      </c>
      <c r="E51" s="52">
        <v>0</v>
      </c>
    </row>
    <row r="52" spans="2:5" ht="11.25">
      <c r="B52" s="81" t="s">
        <v>152</v>
      </c>
      <c r="C52" s="81" t="s">
        <v>153</v>
      </c>
      <c r="E52" s="52">
        <v>0</v>
      </c>
    </row>
    <row r="53" spans="2:10" ht="11.25">
      <c r="B53" s="7"/>
      <c r="C53" s="81" t="s">
        <v>8</v>
      </c>
      <c r="E53" s="13">
        <f>SUM(E34:E52)</f>
        <v>352464</v>
      </c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ht="11.25">
      <c r="C57" s="81" t="s">
        <v>33</v>
      </c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0" ht="11.25">
      <c r="B65" s="7"/>
      <c r="E65" s="12"/>
      <c r="F65" s="12"/>
      <c r="I65" s="12"/>
      <c r="J65" s="12"/>
    </row>
    <row r="66" spans="2:10" ht="11.25">
      <c r="B66" s="7"/>
      <c r="E66" s="12"/>
      <c r="F66" s="12"/>
      <c r="I66" s="12"/>
      <c r="J66" s="12"/>
    </row>
    <row r="67" spans="2:10" ht="11.25">
      <c r="B67" s="7"/>
      <c r="E67" s="12"/>
      <c r="F67" s="12"/>
      <c r="I67" s="12"/>
      <c r="J67" s="12"/>
    </row>
    <row r="68" spans="2:10" ht="11.25">
      <c r="B68" s="7"/>
      <c r="E68" s="12"/>
      <c r="F68" s="12"/>
      <c r="I68" s="12"/>
      <c r="J68" s="12"/>
    </row>
    <row r="69" spans="2:10" ht="11.25">
      <c r="B69" s="7"/>
      <c r="E69" s="12"/>
      <c r="F69" s="12"/>
      <c r="I69" s="12"/>
      <c r="J69" s="12"/>
    </row>
    <row r="70" spans="2:10" ht="11.25">
      <c r="B70" s="7"/>
      <c r="E70" s="12"/>
      <c r="F70" s="12"/>
      <c r="I70" s="12"/>
      <c r="J70" s="12"/>
    </row>
    <row r="71" spans="2:10" ht="11.25">
      <c r="B71" s="7"/>
      <c r="E71" s="12"/>
      <c r="F71" s="12"/>
      <c r="I71" s="12"/>
      <c r="J71" s="12"/>
    </row>
    <row r="72" spans="2:10" ht="11.25">
      <c r="B72" s="7"/>
      <c r="E72" s="12"/>
      <c r="F72" s="12"/>
      <c r="I72" s="12"/>
      <c r="J72" s="12"/>
    </row>
    <row r="73" spans="2:10" ht="11.25">
      <c r="B73" s="7"/>
      <c r="E73" s="12"/>
      <c r="F73" s="12"/>
      <c r="I73" s="12"/>
      <c r="J73" s="12"/>
    </row>
    <row r="74" spans="2:10" ht="11.25">
      <c r="B74" s="7"/>
      <c r="E74" s="12"/>
      <c r="F74" s="12"/>
      <c r="I74" s="12"/>
      <c r="J74" s="12"/>
    </row>
    <row r="75" spans="2:10" ht="11.25">
      <c r="B75" s="7"/>
      <c r="E75" s="12"/>
      <c r="F75" s="12"/>
      <c r="I75" s="12"/>
      <c r="J75" s="12"/>
    </row>
    <row r="76" spans="2:10" ht="11.25">
      <c r="B76" s="7"/>
      <c r="E76" s="12"/>
      <c r="F76" s="12"/>
      <c r="I76" s="12"/>
      <c r="J76" s="12"/>
    </row>
    <row r="77" spans="2:10" ht="11.25">
      <c r="B77" s="7"/>
      <c r="E77" s="12"/>
      <c r="F77" s="12"/>
      <c r="I77" s="12"/>
      <c r="J77" s="12"/>
    </row>
    <row r="78" spans="2:10" ht="11.25">
      <c r="B78" s="7"/>
      <c r="E78" s="12"/>
      <c r="F78" s="12"/>
      <c r="I78" s="12"/>
      <c r="J78" s="12"/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spans="2:12" ht="11.25">
      <c r="B82" s="6"/>
      <c r="E82" s="9"/>
      <c r="F82" s="9"/>
      <c r="G82" s="10"/>
      <c r="H82" s="10"/>
      <c r="I82" s="9"/>
      <c r="J82" s="9"/>
      <c r="K82" s="10"/>
      <c r="L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2" ht="11.25">
      <c r="B85" s="6"/>
      <c r="E85" s="9"/>
      <c r="F85" s="9"/>
      <c r="G85" s="10"/>
      <c r="H85" s="10"/>
      <c r="I85" s="9"/>
      <c r="J85" s="9"/>
      <c r="K85" s="10"/>
      <c r="L85" s="10"/>
    </row>
    <row r="86" spans="2:14" ht="11.25">
      <c r="B86" s="7"/>
      <c r="E86" s="9"/>
      <c r="F86" s="9"/>
      <c r="G86" s="10"/>
      <c r="H86" s="10"/>
      <c r="I86" s="9"/>
      <c r="J86" s="9"/>
      <c r="K86" s="10"/>
      <c r="L86" s="10"/>
      <c r="M86" s="10"/>
      <c r="N86" s="10"/>
    </row>
    <row r="87" spans="2:14" ht="11.25">
      <c r="B87" s="7"/>
      <c r="E87" s="9"/>
      <c r="F87" s="9"/>
      <c r="G87" s="10"/>
      <c r="H87" s="10"/>
      <c r="I87" s="9"/>
      <c r="J87" s="9"/>
      <c r="K87" s="10"/>
      <c r="L87" s="10"/>
      <c r="M87" s="10"/>
      <c r="N87" s="10"/>
    </row>
    <row r="88" spans="2:10" ht="11.25">
      <c r="B88" s="7"/>
      <c r="E88" s="12"/>
      <c r="F88" s="12"/>
      <c r="I88" s="12"/>
      <c r="J88" s="12"/>
    </row>
    <row r="89" spans="2:14" ht="11.25">
      <c r="B89" s="7"/>
      <c r="E89" s="9"/>
      <c r="F89" s="9"/>
      <c r="G89" s="10"/>
      <c r="H89" s="10"/>
      <c r="I89" s="9"/>
      <c r="J89" s="9"/>
      <c r="K89" s="10"/>
      <c r="L89" s="10"/>
      <c r="M89" s="10"/>
      <c r="N89" s="10"/>
    </row>
    <row r="90" spans="2:14" ht="11.25">
      <c r="B90" s="6"/>
      <c r="E90" s="9"/>
      <c r="F90" s="9"/>
      <c r="G90" s="10"/>
      <c r="H90" s="10"/>
      <c r="I90" s="9"/>
      <c r="J90" s="9"/>
      <c r="K90" s="10"/>
      <c r="L90" s="10"/>
      <c r="M90" s="10"/>
      <c r="N90" s="10"/>
    </row>
    <row r="91" spans="2:12" ht="11.25">
      <c r="B91" s="6"/>
      <c r="E91" s="9"/>
      <c r="F91" s="9"/>
      <c r="G91" s="10"/>
      <c r="H91" s="10"/>
      <c r="I91" s="9"/>
      <c r="J91" s="9"/>
      <c r="K91" s="10"/>
      <c r="L91" s="10"/>
    </row>
    <row r="92" spans="2:14" ht="11.25">
      <c r="B92" s="7"/>
      <c r="E92" s="9"/>
      <c r="F92" s="9"/>
      <c r="G92" s="10"/>
      <c r="H92" s="10"/>
      <c r="I92" s="9"/>
      <c r="J92" s="9"/>
      <c r="K92" s="10"/>
      <c r="L92" s="10"/>
      <c r="M92" s="10"/>
      <c r="N92" s="10"/>
    </row>
    <row r="93" spans="2:12" ht="11.25">
      <c r="B93" s="6"/>
      <c r="E93" s="9"/>
      <c r="F93" s="9"/>
      <c r="G93" s="10"/>
      <c r="H93" s="10"/>
      <c r="I93" s="9"/>
      <c r="J93" s="9"/>
      <c r="K93" s="10"/>
      <c r="L93" s="10"/>
    </row>
    <row r="94" spans="2:14" ht="11.25">
      <c r="B94" s="7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2" ht="11.25">
      <c r="B95" s="6"/>
      <c r="E95" s="9"/>
      <c r="F95" s="9"/>
      <c r="G95" s="10"/>
      <c r="H95" s="10"/>
      <c r="I95" s="9"/>
      <c r="J95" s="9"/>
      <c r="K95" s="10"/>
      <c r="L95" s="10"/>
    </row>
    <row r="96" spans="2:14" ht="11.25">
      <c r="B96" s="7"/>
      <c r="E96" s="9"/>
      <c r="F96" s="9"/>
      <c r="G96" s="10"/>
      <c r="H96" s="10"/>
      <c r="I96" s="9"/>
      <c r="J96" s="9"/>
      <c r="K96" s="10"/>
      <c r="L96" s="10"/>
      <c r="M96" s="10"/>
      <c r="N96" s="10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0" ht="11.25">
      <c r="B98" s="7"/>
      <c r="E98" s="12"/>
      <c r="F98" s="12"/>
      <c r="I98" s="12"/>
      <c r="J98" s="12"/>
    </row>
    <row r="99" spans="2:14" ht="11.25">
      <c r="B99" s="7"/>
      <c r="E99" s="9"/>
      <c r="F99" s="9"/>
      <c r="G99" s="10"/>
      <c r="H99" s="10"/>
      <c r="I99" s="9"/>
      <c r="J99" s="9"/>
      <c r="K99" s="10"/>
      <c r="L99" s="10"/>
      <c r="M99" s="10"/>
      <c r="N99" s="10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0" ht="11.25">
      <c r="B101" s="7"/>
      <c r="E101" s="12"/>
      <c r="F101" s="12"/>
      <c r="I101" s="12"/>
      <c r="J101" s="12"/>
    </row>
    <row r="102" spans="2:10" ht="11.25">
      <c r="B102" s="7"/>
      <c r="E102" s="12"/>
      <c r="F102" s="12"/>
      <c r="I102" s="12"/>
      <c r="J102" s="12"/>
    </row>
    <row r="103" spans="2:10" ht="11.25">
      <c r="B103" s="7"/>
      <c r="E103" s="12"/>
      <c r="F103" s="12"/>
      <c r="I103" s="12"/>
      <c r="J103" s="12"/>
    </row>
    <row r="104" spans="2:10" ht="11.25">
      <c r="B104" s="7"/>
      <c r="E104" s="12"/>
      <c r="F104" s="12"/>
      <c r="I104" s="12"/>
      <c r="J104" s="12"/>
    </row>
    <row r="105" spans="2:10" ht="11.25">
      <c r="B105" s="7"/>
      <c r="E105" s="12"/>
      <c r="F105" s="12"/>
      <c r="I105" s="12"/>
      <c r="J105" s="12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5" ht="11.25">
      <c r="B109" s="6"/>
      <c r="E109" s="12"/>
      <c r="F109" s="12"/>
      <c r="I109" s="12"/>
      <c r="J109" s="12"/>
      <c r="O109" s="15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0" ht="11.25">
      <c r="B113" s="7"/>
      <c r="E113" s="12"/>
      <c r="F113" s="12"/>
      <c r="I113" s="12"/>
      <c r="J113" s="12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5:10" ht="11.25">
      <c r="E116" s="12"/>
      <c r="F116" s="12"/>
      <c r="I116" s="12"/>
      <c r="J116" s="12"/>
    </row>
    <row r="117" spans="2:12" ht="11.25">
      <c r="B117" s="6"/>
      <c r="E117" s="9"/>
      <c r="F117" s="9"/>
      <c r="G117" s="10"/>
      <c r="H117" s="10"/>
      <c r="I117" s="9"/>
      <c r="J117" s="9"/>
      <c r="K117" s="10"/>
      <c r="L117" s="10"/>
    </row>
    <row r="118" spans="2:12" ht="11.25">
      <c r="B118" s="6"/>
      <c r="E118" s="9"/>
      <c r="F118" s="9"/>
      <c r="G118" s="10"/>
      <c r="H118" s="10"/>
      <c r="I118" s="9"/>
      <c r="J118" s="9"/>
      <c r="K118" s="10"/>
      <c r="L118" s="10"/>
    </row>
    <row r="119" spans="2:12" ht="11.25">
      <c r="B119" s="6"/>
      <c r="E119" s="10"/>
      <c r="F119" s="10"/>
      <c r="G119" s="10"/>
      <c r="H119" s="10"/>
      <c r="I119" s="10"/>
      <c r="J119" s="10"/>
      <c r="K119" s="10"/>
      <c r="L119" s="10"/>
    </row>
    <row r="120" spans="2:14" ht="11.25">
      <c r="B120" s="6"/>
      <c r="E120" s="9"/>
      <c r="F120" s="9"/>
      <c r="G120" s="10"/>
      <c r="H120" s="10"/>
      <c r="I120" s="9"/>
      <c r="J120" s="9"/>
      <c r="K120" s="10"/>
      <c r="L120" s="10"/>
      <c r="M120" s="10"/>
      <c r="N120" s="10"/>
    </row>
    <row r="121" spans="2:14" ht="11.25">
      <c r="B121" s="6"/>
      <c r="E121" s="9"/>
      <c r="F121" s="9"/>
      <c r="G121" s="10"/>
      <c r="H121" s="10"/>
      <c r="I121" s="9"/>
      <c r="J121" s="9"/>
      <c r="K121" s="10"/>
      <c r="L121" s="10"/>
      <c r="M121" s="10"/>
      <c r="N121" s="10"/>
    </row>
    <row r="122" spans="2:14" ht="11.25">
      <c r="B122" s="6"/>
      <c r="E122" s="9"/>
      <c r="F122" s="9"/>
      <c r="G122" s="10"/>
      <c r="H122" s="10"/>
      <c r="I122" s="9"/>
      <c r="J122" s="9"/>
      <c r="K122" s="10"/>
      <c r="L122" s="10"/>
      <c r="M122" s="10"/>
      <c r="N122" s="10"/>
    </row>
    <row r="123" spans="2:14" ht="11.25">
      <c r="B123" s="7"/>
      <c r="E123" s="9"/>
      <c r="F123" s="9"/>
      <c r="G123" s="10"/>
      <c r="H123" s="10"/>
      <c r="I123" s="9"/>
      <c r="J123" s="9"/>
      <c r="K123" s="10"/>
      <c r="L123" s="10"/>
      <c r="M123" s="10"/>
      <c r="N123" s="10"/>
    </row>
    <row r="124" spans="2:14" ht="11.25">
      <c r="B124" s="7"/>
      <c r="E124" s="9"/>
      <c r="F124" s="9"/>
      <c r="G124" s="10"/>
      <c r="H124" s="10"/>
      <c r="I124" s="9"/>
      <c r="J124" s="9"/>
      <c r="K124" s="10"/>
      <c r="L124" s="10"/>
      <c r="M124" s="10"/>
      <c r="N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2" ht="11.25">
      <c r="B126" s="6"/>
      <c r="E126" s="9"/>
      <c r="F126" s="9"/>
      <c r="G126" s="10"/>
      <c r="H126" s="10"/>
      <c r="I126" s="9"/>
      <c r="J126" s="9"/>
      <c r="K126" s="10"/>
      <c r="L126" s="10"/>
    </row>
    <row r="127" spans="2:10" ht="11.25">
      <c r="B127" s="7"/>
      <c r="E127" s="12"/>
      <c r="F127" s="12"/>
      <c r="I127" s="12"/>
      <c r="J127" s="12"/>
    </row>
    <row r="128" spans="2:12" ht="11.25">
      <c r="B128" s="6"/>
      <c r="E128" s="9"/>
      <c r="F128" s="9"/>
      <c r="G128" s="10"/>
      <c r="H128" s="10"/>
      <c r="I128" s="9"/>
      <c r="J128" s="9"/>
      <c r="K128" s="10"/>
      <c r="L128" s="10"/>
    </row>
    <row r="129" spans="2:14" ht="11.25">
      <c r="B129" s="6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4" ht="11.25">
      <c r="B130" s="7"/>
      <c r="E130" s="9"/>
      <c r="F130" s="9"/>
      <c r="G130" s="10"/>
      <c r="H130" s="10"/>
      <c r="I130" s="9"/>
      <c r="J130" s="9"/>
      <c r="K130" s="10"/>
      <c r="L130" s="10"/>
      <c r="M130" s="10"/>
      <c r="N130" s="10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4" ht="11.25">
      <c r="B133" s="7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4" ht="11.25">
      <c r="B134" s="7"/>
      <c r="E134" s="9"/>
      <c r="F134" s="9"/>
      <c r="G134" s="10"/>
      <c r="H134" s="10"/>
      <c r="I134" s="9"/>
      <c r="J134" s="9"/>
      <c r="K134" s="10"/>
      <c r="L134" s="10"/>
      <c r="M134" s="10"/>
      <c r="N134" s="10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ht="11.25">
      <c r="B163" s="7"/>
    </row>
    <row r="164" spans="5:14" ht="11.25">
      <c r="E164" s="9"/>
      <c r="F164" s="9"/>
      <c r="G164" s="10"/>
      <c r="H164" s="10"/>
      <c r="I164" s="9"/>
      <c r="J164" s="9"/>
      <c r="K164" s="10"/>
      <c r="L164" s="10"/>
      <c r="M164" s="10"/>
      <c r="N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6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4" ht="11.25">
      <c r="B167" s="6"/>
      <c r="E167" s="9"/>
      <c r="F167" s="9"/>
      <c r="G167" s="10"/>
      <c r="H167" s="10"/>
      <c r="I167" s="9"/>
      <c r="J167" s="9"/>
      <c r="K167" s="10"/>
      <c r="L167" s="10"/>
      <c r="M167" s="10"/>
      <c r="N167" s="10"/>
    </row>
    <row r="168" spans="2:14" ht="11.25">
      <c r="B168" s="6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4" ht="11.25">
      <c r="B169" s="6"/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0" ht="11.25">
      <c r="B171" s="7"/>
      <c r="E171" s="12"/>
      <c r="F171" s="12"/>
      <c r="I171" s="12"/>
      <c r="J171" s="12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4" ht="11.25">
      <c r="B176" s="7"/>
      <c r="E176" s="9"/>
      <c r="F176" s="9"/>
      <c r="G176" s="10"/>
      <c r="H176" s="10"/>
      <c r="I176" s="9"/>
      <c r="J176" s="9"/>
      <c r="K176" s="10"/>
      <c r="L176" s="10"/>
      <c r="M176" s="10"/>
      <c r="N176" s="10"/>
    </row>
    <row r="177" spans="2:14" ht="11.25">
      <c r="B177" s="6"/>
      <c r="E177" s="9"/>
      <c r="F177" s="9"/>
      <c r="G177" s="10"/>
      <c r="H177" s="10"/>
      <c r="I177" s="9"/>
      <c r="J177" s="9"/>
      <c r="K177" s="10"/>
      <c r="L177" s="10"/>
      <c r="M177" s="10"/>
      <c r="N177" s="10"/>
    </row>
    <row r="178" spans="2:12" ht="11.25">
      <c r="B178" s="6"/>
      <c r="E178" s="9"/>
      <c r="F178" s="9"/>
      <c r="G178" s="10"/>
      <c r="H178" s="10"/>
      <c r="I178" s="9"/>
      <c r="J178" s="9"/>
      <c r="K178" s="10"/>
      <c r="L178" s="10"/>
    </row>
    <row r="179" spans="2:10" ht="11.25">
      <c r="B179" s="7"/>
      <c r="E179" s="12"/>
      <c r="F179" s="12"/>
      <c r="I179" s="12"/>
      <c r="J179" s="12"/>
    </row>
    <row r="180" spans="2:14" ht="11.25">
      <c r="B180" s="7"/>
      <c r="E180" s="9"/>
      <c r="F180" s="9"/>
      <c r="G180" s="10"/>
      <c r="H180" s="10"/>
      <c r="I180" s="9"/>
      <c r="J180" s="9"/>
      <c r="K180" s="10"/>
      <c r="L180" s="10"/>
      <c r="M180" s="10"/>
      <c r="N180" s="10"/>
    </row>
    <row r="181" spans="2:12" ht="11.25">
      <c r="B181" s="6"/>
      <c r="E181" s="9"/>
      <c r="F181" s="9"/>
      <c r="G181" s="10"/>
      <c r="H181" s="10"/>
      <c r="I181" s="9"/>
      <c r="J181" s="9"/>
      <c r="K181" s="10"/>
      <c r="L181" s="10"/>
    </row>
    <row r="182" spans="2:14" ht="11.25">
      <c r="B182" s="6"/>
      <c r="E182" s="9"/>
      <c r="F182" s="9"/>
      <c r="G182" s="10"/>
      <c r="H182" s="10"/>
      <c r="I182" s="9"/>
      <c r="J182" s="9"/>
      <c r="K182" s="10"/>
      <c r="L182" s="10"/>
      <c r="M182" s="10"/>
      <c r="N182" s="10"/>
    </row>
    <row r="183" spans="2:14" ht="11.25">
      <c r="B183" s="7"/>
      <c r="E183" s="9"/>
      <c r="F183" s="9"/>
      <c r="G183" s="10"/>
      <c r="H183" s="10"/>
      <c r="I183" s="9"/>
      <c r="J183" s="9"/>
      <c r="K183" s="10"/>
      <c r="L183" s="10"/>
      <c r="M183" s="10"/>
      <c r="N183" s="10"/>
    </row>
    <row r="184" spans="2:12" ht="11.25">
      <c r="B184" s="6"/>
      <c r="E184" s="9"/>
      <c r="F184" s="9"/>
      <c r="G184" s="10"/>
      <c r="H184" s="10"/>
      <c r="I184" s="9"/>
      <c r="J184" s="9"/>
      <c r="K184" s="10"/>
      <c r="L184" s="10"/>
    </row>
    <row r="185" spans="2:14" ht="11.25">
      <c r="B185" s="7"/>
      <c r="E185" s="9"/>
      <c r="F185" s="9"/>
      <c r="G185" s="10"/>
      <c r="H185" s="10"/>
      <c r="I185" s="9"/>
      <c r="J185" s="9"/>
      <c r="K185" s="10"/>
      <c r="L185" s="10"/>
      <c r="M185" s="10"/>
      <c r="N185" s="10"/>
    </row>
    <row r="186" spans="2:10" ht="11.25">
      <c r="B186" s="7"/>
      <c r="E186" s="12"/>
      <c r="F186" s="12"/>
      <c r="I186" s="12"/>
      <c r="J186" s="12"/>
    </row>
    <row r="187" spans="2:12" ht="11.25">
      <c r="B187" s="6"/>
      <c r="E187" s="9"/>
      <c r="F187" s="9"/>
      <c r="G187" s="10"/>
      <c r="H187" s="10"/>
      <c r="I187" s="9"/>
      <c r="J187" s="9"/>
      <c r="K187" s="10"/>
      <c r="L187" s="10"/>
    </row>
    <row r="188" spans="2:14" ht="11.25">
      <c r="B188" s="7"/>
      <c r="E188" s="9"/>
      <c r="F188" s="9"/>
      <c r="G188" s="10"/>
      <c r="H188" s="10"/>
      <c r="I188" s="9"/>
      <c r="J188" s="9"/>
      <c r="K188" s="10"/>
      <c r="L188" s="10"/>
      <c r="M188" s="10"/>
      <c r="N188" s="10"/>
    </row>
    <row r="189" spans="2:10" ht="11.25">
      <c r="B189" s="7"/>
      <c r="E189" s="12"/>
      <c r="F189" s="12"/>
      <c r="I189" s="12"/>
      <c r="J189" s="12"/>
    </row>
    <row r="190" spans="2:10" ht="11.25">
      <c r="B190" s="7"/>
      <c r="E190" s="12"/>
      <c r="F190" s="12"/>
      <c r="I190" s="12"/>
      <c r="J190" s="12"/>
    </row>
    <row r="191" spans="2:10" ht="11.25">
      <c r="B191" s="7"/>
      <c r="E191" s="12"/>
      <c r="F191" s="12"/>
      <c r="I191" s="12"/>
      <c r="J191" s="12"/>
    </row>
    <row r="192" spans="2:10" ht="11.25">
      <c r="B192" s="7"/>
      <c r="E192" s="12"/>
      <c r="F192" s="12"/>
      <c r="I192" s="12"/>
      <c r="J192" s="12"/>
    </row>
    <row r="193" spans="2:10" ht="11.25">
      <c r="B193" s="7"/>
      <c r="E193" s="12"/>
      <c r="F193" s="12"/>
      <c r="I193" s="12"/>
      <c r="J193" s="12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5:10" ht="11.25">
      <c r="E204" s="12"/>
      <c r="F204" s="12"/>
      <c r="I204" s="12"/>
      <c r="J204" s="12"/>
    </row>
    <row r="205" spans="2:12" ht="11.25">
      <c r="B205" s="6"/>
      <c r="E205" s="9"/>
      <c r="F205" s="9"/>
      <c r="G205" s="10"/>
      <c r="H205" s="10"/>
      <c r="I205" s="9"/>
      <c r="J205" s="9"/>
      <c r="K205" s="10"/>
      <c r="L205" s="10"/>
    </row>
    <row r="206" spans="2:12" ht="11.25">
      <c r="B206" s="6"/>
      <c r="E206" s="9"/>
      <c r="F206" s="9"/>
      <c r="G206" s="10"/>
      <c r="H206" s="10"/>
      <c r="I206" s="9"/>
      <c r="J206" s="9"/>
      <c r="K206" s="10"/>
      <c r="L206" s="10"/>
    </row>
    <row r="207" spans="2:12" ht="11.25">
      <c r="B207" s="6"/>
      <c r="E207" s="9"/>
      <c r="F207" s="9"/>
      <c r="G207" s="10"/>
      <c r="H207" s="10"/>
      <c r="I207" s="9"/>
      <c r="J207" s="9"/>
      <c r="K207" s="10"/>
      <c r="L207" s="10"/>
    </row>
    <row r="208" spans="2:12" ht="11.25">
      <c r="B208" s="6"/>
      <c r="E208" s="9"/>
      <c r="F208" s="9"/>
      <c r="G208" s="10"/>
      <c r="H208" s="10"/>
      <c r="I208" s="9"/>
      <c r="J208" s="9"/>
      <c r="K208" s="10"/>
      <c r="L208" s="10"/>
    </row>
    <row r="209" ht="11.25">
      <c r="B209" s="7"/>
    </row>
    <row r="210" spans="5:14" ht="11.25">
      <c r="E210" s="9"/>
      <c r="F210" s="9"/>
      <c r="G210" s="10"/>
      <c r="H210" s="10"/>
      <c r="I210" s="9"/>
      <c r="J210" s="9"/>
      <c r="K210" s="10"/>
      <c r="L210" s="10"/>
      <c r="M210" s="10"/>
      <c r="N210" s="10"/>
    </row>
    <row r="211" spans="2:14" ht="11.25">
      <c r="B211" s="6"/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2" ht="11.25">
      <c r="B214" s="6"/>
      <c r="E214" s="9"/>
      <c r="F214" s="9"/>
      <c r="G214" s="10"/>
      <c r="H214" s="10"/>
      <c r="I214" s="9"/>
      <c r="J214" s="9"/>
      <c r="K214" s="10"/>
      <c r="L214" s="10"/>
    </row>
    <row r="215" ht="11.25">
      <c r="B215" s="7"/>
    </row>
    <row r="216" spans="5:14" ht="11.25"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2" ht="11.25">
      <c r="B220" s="6"/>
      <c r="E220" s="9"/>
      <c r="F220" s="9"/>
      <c r="G220" s="10"/>
      <c r="H220" s="10"/>
      <c r="I220" s="9"/>
      <c r="J220" s="9"/>
      <c r="K220" s="10"/>
      <c r="L220" s="10"/>
    </row>
    <row r="221" ht="11.25">
      <c r="B221" s="7"/>
    </row>
    <row r="222" spans="5:14" ht="11.25"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2" ht="11.25">
      <c r="B226" s="6"/>
      <c r="E226" s="9"/>
      <c r="F226" s="9"/>
      <c r="G226" s="10"/>
      <c r="H226" s="10"/>
      <c r="I226" s="9"/>
      <c r="J226" s="9"/>
      <c r="K226" s="10"/>
      <c r="L226" s="10"/>
    </row>
    <row r="227" ht="11.25">
      <c r="B227" s="7"/>
    </row>
    <row r="228" spans="5:14" ht="11.25"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2" ht="11.25">
      <c r="B232" s="6"/>
      <c r="E232" s="9"/>
      <c r="F232" s="9"/>
      <c r="G232" s="10"/>
      <c r="H232" s="10"/>
      <c r="I232" s="9"/>
      <c r="J232" s="9"/>
      <c r="K232" s="10"/>
      <c r="L232" s="10"/>
    </row>
    <row r="233" ht="11.25">
      <c r="B233" s="7"/>
    </row>
    <row r="234" spans="5:14" ht="11.25"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2" ht="11.25">
      <c r="B238" s="6"/>
      <c r="E238" s="9"/>
      <c r="F238" s="9"/>
      <c r="G238" s="10"/>
      <c r="H238" s="10"/>
      <c r="I238" s="9"/>
      <c r="J238" s="9"/>
      <c r="K238" s="10"/>
      <c r="L238" s="10"/>
    </row>
    <row r="239" ht="11.25">
      <c r="B239" s="7"/>
    </row>
    <row r="240" spans="5:14" ht="11.25"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6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2" ht="11.25">
      <c r="B244" s="6"/>
      <c r="E244" s="9"/>
      <c r="F244" s="9"/>
      <c r="G244" s="10"/>
      <c r="H244" s="10"/>
      <c r="I244" s="9"/>
      <c r="J244" s="9"/>
      <c r="K244" s="10"/>
      <c r="L244" s="10"/>
    </row>
    <row r="245" ht="11.25">
      <c r="B245" s="7"/>
    </row>
    <row r="246" spans="5:14" ht="11.25"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4" ht="11.25">
      <c r="B248" s="6"/>
      <c r="E248" s="9"/>
      <c r="F248" s="9"/>
      <c r="G248" s="10"/>
      <c r="H248" s="10"/>
      <c r="I248" s="9"/>
      <c r="J248" s="9"/>
      <c r="K248" s="10"/>
      <c r="L248" s="10"/>
      <c r="M248" s="10"/>
      <c r="N248" s="10"/>
    </row>
    <row r="249" spans="2:14" ht="11.25">
      <c r="B249" s="6"/>
      <c r="E249" s="9"/>
      <c r="F249" s="9"/>
      <c r="G249" s="10"/>
      <c r="H249" s="10"/>
      <c r="I249" s="9"/>
      <c r="J249" s="9"/>
      <c r="K249" s="10"/>
      <c r="L249" s="10"/>
      <c r="M249" s="10"/>
      <c r="N249" s="10"/>
    </row>
    <row r="250" spans="2:12" ht="11.25">
      <c r="B250" s="6"/>
      <c r="E250" s="9"/>
      <c r="F250" s="9"/>
      <c r="G250" s="10"/>
      <c r="H250" s="10"/>
      <c r="I250" s="9"/>
      <c r="J250" s="9"/>
      <c r="K250" s="10"/>
      <c r="L250" s="10"/>
    </row>
    <row r="251" ht="11.25">
      <c r="B251" s="7"/>
    </row>
    <row r="252" spans="5:14" ht="11.25"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4" ht="11.25">
      <c r="B253" s="6"/>
      <c r="E253" s="9"/>
      <c r="F253" s="9"/>
      <c r="G253" s="10"/>
      <c r="H253" s="10"/>
      <c r="I253" s="9"/>
      <c r="J253" s="9"/>
      <c r="K253" s="10"/>
      <c r="L253" s="10"/>
      <c r="M253" s="10"/>
      <c r="N253" s="10"/>
    </row>
    <row r="254" spans="2:14" ht="11.25">
      <c r="B254" s="6"/>
      <c r="E254" s="9"/>
      <c r="F254" s="9"/>
      <c r="G254" s="10"/>
      <c r="H254" s="10"/>
      <c r="I254" s="9"/>
      <c r="J254" s="9"/>
      <c r="K254" s="10"/>
      <c r="L254" s="10"/>
      <c r="M254" s="10"/>
      <c r="N254" s="10"/>
    </row>
    <row r="255" spans="2:14" ht="11.25">
      <c r="B255" s="6"/>
      <c r="E255" s="9"/>
      <c r="F255" s="9"/>
      <c r="G255" s="10"/>
      <c r="H255" s="10"/>
      <c r="I255" s="9"/>
      <c r="J255" s="9"/>
      <c r="K255" s="10"/>
      <c r="L255" s="10"/>
      <c r="M255" s="10"/>
      <c r="N255" s="10"/>
    </row>
    <row r="256" spans="2:12" ht="11.25">
      <c r="B256" s="6"/>
      <c r="E256" s="9"/>
      <c r="F256" s="9"/>
      <c r="G256" s="10"/>
      <c r="H256" s="10"/>
      <c r="I256" s="9"/>
      <c r="J256" s="9"/>
      <c r="K256" s="10"/>
      <c r="L256" s="10"/>
    </row>
    <row r="257" spans="2:12" ht="11.25">
      <c r="B257" s="6"/>
      <c r="E257" s="10"/>
      <c r="F257" s="10"/>
      <c r="G257" s="10"/>
      <c r="H257" s="10"/>
      <c r="I257" s="10"/>
      <c r="J257" s="10"/>
      <c r="K257" s="10"/>
      <c r="L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4" ht="11.25">
      <c r="B259" s="7"/>
      <c r="E259" s="9"/>
      <c r="F259" s="9"/>
      <c r="G259" s="10"/>
      <c r="H259" s="10"/>
      <c r="I259" s="9"/>
      <c r="J259" s="9"/>
      <c r="K259" s="10"/>
      <c r="L259" s="10"/>
      <c r="M259" s="10"/>
      <c r="N259" s="10"/>
    </row>
    <row r="260" spans="5:14" ht="11.25"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4" ht="11.25">
      <c r="B261" s="6"/>
      <c r="E261" s="9"/>
      <c r="F261" s="9"/>
      <c r="G261" s="10"/>
      <c r="H261" s="10"/>
      <c r="I261" s="9"/>
      <c r="J261" s="9"/>
      <c r="K261" s="10"/>
      <c r="L261" s="10"/>
      <c r="M261" s="10"/>
      <c r="N261" s="10"/>
    </row>
    <row r="262" spans="2:14" ht="11.25">
      <c r="B262" s="6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2:14" ht="11.25">
      <c r="B263" s="6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2:12" ht="11.25">
      <c r="B264" s="6"/>
      <c r="E264" s="9"/>
      <c r="F264" s="9"/>
      <c r="G264" s="10"/>
      <c r="H264" s="10"/>
      <c r="I264" s="9"/>
      <c r="J264" s="9"/>
      <c r="K264" s="10"/>
      <c r="L264" s="10"/>
    </row>
    <row r="265" spans="2:12" ht="11.25">
      <c r="B265" s="6"/>
      <c r="E265" s="9"/>
      <c r="F265" s="9"/>
      <c r="G265" s="10"/>
      <c r="H265" s="10"/>
      <c r="I265" s="9"/>
      <c r="J265" s="9"/>
      <c r="K265" s="10"/>
      <c r="L265" s="10"/>
    </row>
    <row r="266" spans="2:12" ht="11.25">
      <c r="B266" s="6"/>
      <c r="E266" s="9"/>
      <c r="F266" s="9"/>
      <c r="G266" s="10"/>
      <c r="H266" s="10"/>
      <c r="I266" s="9"/>
      <c r="J266" s="9"/>
      <c r="K266" s="10"/>
      <c r="L266" s="10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4" ht="11.25">
      <c r="B277" s="7"/>
      <c r="E277" s="9"/>
      <c r="F277" s="9"/>
      <c r="G277" s="10"/>
      <c r="H277" s="10"/>
      <c r="I277" s="9"/>
      <c r="J277" s="9"/>
      <c r="K277" s="10"/>
      <c r="L277" s="10"/>
      <c r="M277" s="10"/>
      <c r="N277" s="10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2" ht="11.25">
      <c r="B280" s="6"/>
      <c r="E280" s="9"/>
      <c r="F280" s="9"/>
      <c r="G280" s="10"/>
      <c r="H280" s="10"/>
      <c r="I280" s="9"/>
      <c r="J280" s="9"/>
      <c r="K280" s="10"/>
      <c r="L280" s="10"/>
    </row>
    <row r="281" spans="2:10" ht="11.25">
      <c r="B281" s="7"/>
      <c r="E281" s="12"/>
      <c r="F281" s="12"/>
      <c r="I281" s="12"/>
      <c r="J281" s="12"/>
    </row>
    <row r="282" spans="2:10" ht="11.25">
      <c r="B282" s="7"/>
      <c r="E282" s="12"/>
      <c r="F282" s="12"/>
      <c r="I282" s="12"/>
      <c r="J282" s="12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4" ht="11.25">
      <c r="B289" s="7"/>
      <c r="E289" s="9"/>
      <c r="F289" s="9"/>
      <c r="G289" s="10"/>
      <c r="H289" s="10"/>
      <c r="I289" s="9"/>
      <c r="J289" s="9"/>
      <c r="K289" s="10"/>
      <c r="L289" s="10"/>
      <c r="M289" s="10"/>
      <c r="N289" s="10"/>
    </row>
    <row r="290" spans="2:14" ht="11.25">
      <c r="B290" s="7"/>
      <c r="E290" s="9"/>
      <c r="F290" s="9"/>
      <c r="G290" s="10"/>
      <c r="H290" s="10"/>
      <c r="I290" s="9"/>
      <c r="J290" s="9"/>
      <c r="K290" s="10"/>
      <c r="L290" s="10"/>
      <c r="M290" s="10"/>
      <c r="N290" s="10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4" ht="11.25">
      <c r="B293" s="7"/>
      <c r="E293" s="9"/>
      <c r="F293" s="9"/>
      <c r="G293" s="10"/>
      <c r="H293" s="10"/>
      <c r="I293" s="9"/>
      <c r="J293" s="9"/>
      <c r="K293" s="10"/>
      <c r="L293" s="10"/>
      <c r="M293" s="10"/>
      <c r="N293" s="10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6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4" ht="11.25">
      <c r="B299" s="6"/>
      <c r="E299" s="9"/>
      <c r="F299" s="9"/>
      <c r="G299" s="10"/>
      <c r="H299" s="10"/>
      <c r="I299" s="9"/>
      <c r="J299" s="9"/>
      <c r="K299" s="10"/>
      <c r="L299" s="10"/>
      <c r="M299" s="10"/>
      <c r="N299" s="10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2" ht="11.25">
      <c r="B302" s="6"/>
      <c r="E302" s="9"/>
      <c r="F302" s="9"/>
      <c r="G302" s="10"/>
      <c r="H302" s="10"/>
      <c r="I302" s="9"/>
      <c r="J302" s="9"/>
      <c r="K302" s="10"/>
      <c r="L302" s="10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2" ht="11.25">
      <c r="B308" s="6"/>
      <c r="E308" s="9"/>
      <c r="F308" s="9"/>
      <c r="G308" s="10"/>
      <c r="H308" s="10"/>
      <c r="I308" s="9"/>
      <c r="J308" s="9"/>
      <c r="K308" s="10"/>
      <c r="L308" s="10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0" ht="11.25">
      <c r="B319" s="7"/>
      <c r="E319" s="12"/>
      <c r="F319" s="12"/>
      <c r="I319" s="12"/>
      <c r="J319" s="12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2" ht="11.25">
      <c r="B324" s="6"/>
      <c r="E324" s="9"/>
      <c r="F324" s="9"/>
      <c r="G324" s="10"/>
      <c r="H324" s="10"/>
      <c r="I324" s="9"/>
      <c r="J324" s="9"/>
      <c r="K324" s="10"/>
      <c r="L324" s="10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0" ht="11.25">
      <c r="B328" s="7"/>
      <c r="E328" s="12"/>
      <c r="F328" s="12"/>
      <c r="I328" s="12"/>
      <c r="J328" s="12"/>
    </row>
    <row r="329" spans="2:10" ht="11.25">
      <c r="B329" s="7"/>
      <c r="E329" s="12"/>
      <c r="F329" s="12"/>
      <c r="I329" s="12"/>
      <c r="J329" s="12"/>
    </row>
    <row r="330" ht="11.25">
      <c r="B330" s="7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4" ht="11.25">
      <c r="B332" s="7"/>
      <c r="E332" s="9"/>
      <c r="F332" s="9"/>
      <c r="G332" s="10"/>
      <c r="H332" s="10"/>
      <c r="I332" s="9"/>
      <c r="J332" s="9"/>
      <c r="K332" s="10"/>
      <c r="L332" s="10"/>
      <c r="M332" s="10"/>
      <c r="N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4" ht="11.25">
      <c r="B334" s="7"/>
      <c r="E334" s="9"/>
      <c r="F334" s="9"/>
      <c r="G334" s="10"/>
      <c r="H334" s="10"/>
      <c r="I334" s="9"/>
      <c r="J334" s="9"/>
      <c r="K334" s="10"/>
      <c r="L334" s="10"/>
      <c r="M334" s="10"/>
      <c r="N334" s="10"/>
    </row>
    <row r="335" spans="2:10" ht="11.25">
      <c r="B335" s="7"/>
      <c r="E335" s="12"/>
      <c r="F335" s="12"/>
      <c r="I335" s="12"/>
      <c r="J335" s="12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0" ht="11.25">
      <c r="B337" s="7"/>
      <c r="E337" s="12"/>
      <c r="F337" s="12"/>
      <c r="I337" s="12"/>
      <c r="J337" s="12"/>
    </row>
    <row r="338" spans="2:10" ht="11.25">
      <c r="B338" s="7"/>
      <c r="E338" s="12"/>
      <c r="F338" s="12"/>
      <c r="I338" s="12"/>
      <c r="J338" s="12"/>
    </row>
    <row r="339" spans="2:14" ht="11.25">
      <c r="B339" s="7"/>
      <c r="E339" s="9"/>
      <c r="F339" s="9"/>
      <c r="G339" s="10"/>
      <c r="H339" s="10"/>
      <c r="I339" s="9"/>
      <c r="J339" s="9"/>
      <c r="K339" s="10"/>
      <c r="L339" s="10"/>
      <c r="M339" s="10"/>
      <c r="N339" s="10"/>
    </row>
    <row r="340" spans="2:10" ht="11.25">
      <c r="B340" s="7"/>
      <c r="E340" s="12"/>
      <c r="F340" s="12"/>
      <c r="I340" s="12"/>
      <c r="J340" s="12"/>
    </row>
    <row r="341" spans="2:14" ht="11.25">
      <c r="B341" s="7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0" ht="11.25">
      <c r="B342" s="7"/>
      <c r="E342" s="12"/>
      <c r="F342" s="12"/>
      <c r="I342" s="12"/>
      <c r="J342" s="12"/>
    </row>
    <row r="343" spans="5:14" ht="11.25"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2" ht="11.25">
      <c r="B344" s="6"/>
      <c r="E344" s="9"/>
      <c r="F344" s="9"/>
      <c r="G344" s="10"/>
      <c r="H344" s="10"/>
      <c r="I344" s="9"/>
      <c r="J344" s="9"/>
      <c r="K344" s="10"/>
      <c r="L344" s="10"/>
    </row>
    <row r="345" spans="2:14" ht="11.25">
      <c r="B345" s="6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2" ht="11.25">
      <c r="B346" s="6"/>
      <c r="E346" s="9"/>
      <c r="F346" s="9"/>
      <c r="G346" s="10"/>
      <c r="H346" s="10"/>
      <c r="I346" s="9"/>
      <c r="J346" s="9"/>
      <c r="K346" s="10"/>
      <c r="L346" s="10"/>
    </row>
    <row r="347" spans="2:12" ht="11.25">
      <c r="B347" s="6"/>
      <c r="E347" s="9"/>
      <c r="F347" s="9"/>
      <c r="G347" s="10"/>
      <c r="H347" s="10"/>
      <c r="I347" s="9"/>
      <c r="J347" s="9"/>
      <c r="K347" s="10"/>
      <c r="L347" s="10"/>
    </row>
    <row r="348" spans="2:14" ht="11.25">
      <c r="B348" s="7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2" ht="11.25">
      <c r="B349" s="6"/>
      <c r="E349" s="9"/>
      <c r="F349" s="9"/>
      <c r="G349" s="10"/>
      <c r="H349" s="10"/>
      <c r="I349" s="9"/>
      <c r="J349" s="9"/>
      <c r="K349" s="10"/>
      <c r="L349" s="10"/>
    </row>
    <row r="350" spans="2:14" ht="11.25">
      <c r="B350" s="7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0" ht="11.25">
      <c r="B351" s="7"/>
      <c r="E351" s="12"/>
      <c r="F351" s="12"/>
      <c r="I351" s="12"/>
      <c r="J351" s="12"/>
    </row>
    <row r="352" spans="2:14" ht="11.25">
      <c r="B352" s="6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0" ht="11.25">
      <c r="B353" s="7"/>
      <c r="E353" s="12"/>
      <c r="F353" s="12"/>
      <c r="I353" s="12"/>
      <c r="J353" s="12"/>
    </row>
    <row r="354" spans="2:14" ht="11.25">
      <c r="B354" s="6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2" ht="11.25">
      <c r="B356" s="6"/>
      <c r="E356" s="9"/>
      <c r="F356" s="9"/>
      <c r="G356" s="10"/>
      <c r="H356" s="10"/>
      <c r="I356" s="9"/>
      <c r="J356" s="9"/>
      <c r="K356" s="10"/>
      <c r="L356" s="10"/>
    </row>
    <row r="357" spans="2:14" ht="11.25">
      <c r="B357" s="7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2" ht="11.25">
      <c r="B358" s="6"/>
      <c r="E358" s="9"/>
      <c r="F358" s="9"/>
      <c r="G358" s="10"/>
      <c r="H358" s="10"/>
      <c r="I358" s="9"/>
      <c r="J358" s="9"/>
      <c r="K358" s="10"/>
      <c r="L358" s="10"/>
    </row>
    <row r="359" spans="2:14" ht="11.25">
      <c r="B359" s="7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0" ht="11.25">
      <c r="B364" s="7"/>
      <c r="E364" s="12"/>
      <c r="F364" s="12"/>
      <c r="I364" s="12"/>
      <c r="J364" s="12"/>
    </row>
    <row r="365" spans="2:14" ht="11.25">
      <c r="B365" s="6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2:14" ht="11.25">
      <c r="B366" s="7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2:12" ht="11.25">
      <c r="B367" s="6"/>
      <c r="E367" s="9"/>
      <c r="F367" s="9"/>
      <c r="G367" s="10"/>
      <c r="H367" s="10"/>
      <c r="I367" s="9"/>
      <c r="J367" s="9"/>
      <c r="K367" s="10"/>
      <c r="L367" s="10"/>
    </row>
    <row r="368" ht="11.25">
      <c r="B368" s="7"/>
    </row>
    <row r="369" spans="2:14" ht="11.25">
      <c r="B369" s="7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4" ht="11.25">
      <c r="B370" s="6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4" ht="11.25">
      <c r="B371" s="7"/>
      <c r="E371" s="9"/>
      <c r="F371" s="9"/>
      <c r="G371" s="10"/>
      <c r="H371" s="10"/>
      <c r="I371" s="9"/>
      <c r="J371" s="9"/>
      <c r="K371" s="10"/>
      <c r="L371" s="10"/>
      <c r="M371" s="10"/>
      <c r="N371" s="10"/>
    </row>
    <row r="372" spans="2:14" ht="11.25">
      <c r="B372" s="6"/>
      <c r="E372" s="9"/>
      <c r="F372" s="9"/>
      <c r="G372" s="10"/>
      <c r="H372" s="10"/>
      <c r="I372" s="9"/>
      <c r="J372" s="9"/>
      <c r="K372" s="10"/>
      <c r="L372" s="10"/>
      <c r="M372" s="10"/>
      <c r="N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4" ht="11.25">
      <c r="B380" s="6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2" ht="11.25">
      <c r="B381" s="6"/>
      <c r="E381" s="9"/>
      <c r="F381" s="9"/>
      <c r="G381" s="10"/>
      <c r="H381" s="10"/>
      <c r="I381" s="9"/>
      <c r="J381" s="9"/>
      <c r="K381" s="10"/>
      <c r="L381" s="10"/>
    </row>
    <row r="382" spans="2:14" ht="11.25">
      <c r="B382" s="7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5:10" ht="11.25">
      <c r="E383" s="12"/>
      <c r="F383" s="12"/>
      <c r="I383" s="12"/>
      <c r="J383" s="12"/>
    </row>
    <row r="384" spans="2:14" ht="11.25">
      <c r="B384" s="6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6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2" ht="11.25">
      <c r="B387" s="6"/>
      <c r="E387" s="9"/>
      <c r="F387" s="9"/>
      <c r="G387" s="10"/>
      <c r="H387" s="10"/>
      <c r="I387" s="9"/>
      <c r="J387" s="9"/>
      <c r="K387" s="10"/>
      <c r="L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7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6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2" ht="11.25">
      <c r="B397" s="6"/>
      <c r="E397" s="9"/>
      <c r="F397" s="9"/>
      <c r="G397" s="10"/>
      <c r="H397" s="10"/>
      <c r="I397" s="9"/>
      <c r="J397" s="9"/>
      <c r="K397" s="10"/>
      <c r="L397" s="10"/>
    </row>
    <row r="398" spans="2:10" ht="11.25">
      <c r="B398" s="7"/>
      <c r="E398" s="12"/>
      <c r="F398" s="12"/>
      <c r="I398" s="12"/>
      <c r="J398" s="12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4" ht="11.25">
      <c r="B400" s="7"/>
      <c r="E400" s="9"/>
      <c r="F400" s="9"/>
      <c r="G400" s="10"/>
      <c r="H400" s="10"/>
      <c r="I400" s="9"/>
      <c r="J400" s="9"/>
      <c r="K400" s="10"/>
      <c r="L400" s="10"/>
      <c r="M400" s="10"/>
      <c r="N400" s="10"/>
    </row>
    <row r="401" spans="2:12" ht="11.25">
      <c r="B401" s="6"/>
      <c r="E401" s="9"/>
      <c r="F401" s="9"/>
      <c r="G401" s="10"/>
      <c r="H401" s="10"/>
      <c r="I401" s="9"/>
      <c r="J401" s="9"/>
      <c r="K401" s="10"/>
      <c r="L401" s="10"/>
    </row>
    <row r="402" spans="2:14" ht="11.25">
      <c r="B402" s="7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0" ht="11.25">
      <c r="B403" s="7"/>
      <c r="E403" s="12"/>
      <c r="F403" s="12"/>
      <c r="I403" s="12"/>
      <c r="J403" s="12"/>
    </row>
    <row r="404" spans="2:14" ht="11.25">
      <c r="B404" s="7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2" ht="11.25">
      <c r="B405" s="6"/>
      <c r="E405" s="9"/>
      <c r="F405" s="9"/>
      <c r="G405" s="10"/>
      <c r="H405" s="10"/>
      <c r="I405" s="9"/>
      <c r="J405" s="9"/>
      <c r="K405" s="10"/>
      <c r="L405" s="10"/>
    </row>
    <row r="406" spans="2:14" ht="11.25">
      <c r="B406" s="6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0" ht="11.25">
      <c r="B407" s="7"/>
      <c r="E407" s="12"/>
      <c r="F407" s="12"/>
      <c r="I407" s="12"/>
      <c r="J407" s="12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0" ht="11.25">
      <c r="B409" s="7"/>
      <c r="E409" s="12"/>
      <c r="F409" s="12"/>
      <c r="I409" s="12"/>
      <c r="J409" s="12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0" ht="11.25">
      <c r="B411" s="7"/>
      <c r="E411" s="12"/>
      <c r="F411" s="12"/>
      <c r="I411" s="12"/>
      <c r="J411" s="12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0" ht="11.25">
      <c r="B413" s="7"/>
      <c r="E413" s="12"/>
      <c r="F413" s="12"/>
      <c r="I413" s="12"/>
      <c r="J413" s="12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2" ht="11.25">
      <c r="B415" s="6"/>
      <c r="E415" s="9"/>
      <c r="F415" s="9"/>
      <c r="G415" s="10"/>
      <c r="H415" s="10"/>
      <c r="I415" s="9"/>
      <c r="J415" s="9"/>
      <c r="K415" s="10"/>
      <c r="L415" s="10"/>
    </row>
    <row r="416" spans="2:10" ht="11.25">
      <c r="B416" s="7"/>
      <c r="E416" s="12"/>
      <c r="F416" s="12"/>
      <c r="I416" s="12"/>
      <c r="J416" s="12"/>
    </row>
    <row r="417" spans="2:12" ht="11.25">
      <c r="B417" s="6"/>
      <c r="E417" s="9"/>
      <c r="F417" s="9"/>
      <c r="G417" s="10"/>
      <c r="H417" s="10"/>
      <c r="I417" s="9"/>
      <c r="J417" s="9"/>
      <c r="K417" s="10"/>
      <c r="L417" s="10"/>
    </row>
    <row r="418" ht="11.25">
      <c r="B418" s="7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4" ht="11.25">
      <c r="B420" s="7"/>
      <c r="E420" s="9"/>
      <c r="F420" s="9"/>
      <c r="G420" s="10"/>
      <c r="H420" s="10"/>
      <c r="I420" s="9"/>
      <c r="J420" s="9"/>
      <c r="K420" s="10"/>
      <c r="L420" s="10"/>
      <c r="M420" s="10"/>
      <c r="N420" s="10"/>
    </row>
    <row r="421" spans="2:14" ht="11.25">
      <c r="B421" s="6"/>
      <c r="E421" s="9"/>
      <c r="F421" s="9"/>
      <c r="G421" s="10"/>
      <c r="H421" s="10"/>
      <c r="I421" s="9"/>
      <c r="J421" s="9"/>
      <c r="K421" s="10"/>
      <c r="L421" s="10"/>
      <c r="M421" s="10"/>
      <c r="N421" s="10"/>
    </row>
    <row r="422" spans="2:14" ht="11.25">
      <c r="B422" s="7"/>
      <c r="E422" s="9"/>
      <c r="F422" s="9"/>
      <c r="G422" s="10"/>
      <c r="H422" s="10"/>
      <c r="I422" s="9"/>
      <c r="J422" s="9"/>
      <c r="K422" s="10"/>
      <c r="L422" s="10"/>
      <c r="M422" s="10"/>
      <c r="N422" s="10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ht="11.25">
      <c r="B424" s="7"/>
    </row>
    <row r="425" spans="2:14" ht="11.25">
      <c r="B425" s="6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4" ht="11.25">
      <c r="B426" s="7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4" ht="11.25">
      <c r="B428" s="7"/>
      <c r="E428" s="9"/>
      <c r="F428" s="9"/>
      <c r="G428" s="10"/>
      <c r="H428" s="10"/>
      <c r="I428" s="9"/>
      <c r="J428" s="9"/>
      <c r="K428" s="10"/>
      <c r="L428" s="10"/>
      <c r="M428" s="10"/>
      <c r="N428" s="10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ht="11.25">
      <c r="B430" s="7"/>
    </row>
    <row r="431" spans="2:14" ht="11.25">
      <c r="B431" s="7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4" ht="11.25">
      <c r="B432" s="7"/>
      <c r="E432" s="9"/>
      <c r="F432" s="9"/>
      <c r="G432" s="10"/>
      <c r="H432" s="10"/>
      <c r="I432" s="9"/>
      <c r="J432" s="9"/>
      <c r="K432" s="10"/>
      <c r="L432" s="10"/>
      <c r="M432" s="10"/>
      <c r="N432" s="10"/>
    </row>
    <row r="433" spans="5:14" ht="11.25">
      <c r="E433" s="9"/>
      <c r="F433" s="9"/>
      <c r="G433" s="10"/>
      <c r="H433" s="10"/>
      <c r="I433" s="9"/>
      <c r="J433" s="9"/>
      <c r="K433" s="10"/>
      <c r="L433" s="10"/>
      <c r="M433" s="10"/>
      <c r="N433" s="10"/>
    </row>
    <row r="434" spans="2:14" ht="11.25">
      <c r="B434" s="6"/>
      <c r="E434" s="9"/>
      <c r="F434" s="9"/>
      <c r="G434" s="10"/>
      <c r="H434" s="10"/>
      <c r="I434" s="9"/>
      <c r="J434" s="9"/>
      <c r="K434" s="10"/>
      <c r="L434" s="10"/>
      <c r="M434" s="10"/>
      <c r="N434" s="10"/>
    </row>
    <row r="435" spans="2:14" ht="11.25">
      <c r="B435" s="6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4" ht="11.25">
      <c r="B436" s="6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2:12" ht="11.25">
      <c r="B437" s="6"/>
      <c r="E437" s="9"/>
      <c r="F437" s="9"/>
      <c r="G437" s="10"/>
      <c r="H437" s="10"/>
      <c r="I437" s="9"/>
      <c r="J437" s="9"/>
      <c r="K437" s="10"/>
      <c r="L437" s="10"/>
    </row>
    <row r="438" spans="2:10" ht="11.25">
      <c r="B438" s="7"/>
      <c r="E438" s="12"/>
      <c r="F438" s="12"/>
      <c r="I438" s="12"/>
      <c r="J438" s="12"/>
    </row>
    <row r="439" spans="5:10" ht="11.25">
      <c r="E439" s="12"/>
      <c r="F439" s="12"/>
      <c r="I439" s="12"/>
      <c r="J439" s="12"/>
    </row>
    <row r="440" spans="2:12" ht="11.25">
      <c r="B440" s="6"/>
      <c r="E440" s="9"/>
      <c r="F440" s="9"/>
      <c r="G440" s="10"/>
      <c r="H440" s="10"/>
      <c r="I440" s="9"/>
      <c r="J440" s="9"/>
      <c r="K440" s="10"/>
      <c r="L440" s="10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2" ht="11.25">
      <c r="B442" s="6"/>
      <c r="E442" s="9"/>
      <c r="F442" s="9"/>
      <c r="G442" s="10"/>
      <c r="H442" s="10"/>
      <c r="I442" s="9"/>
      <c r="J442" s="9"/>
      <c r="K442" s="10"/>
      <c r="L442" s="10"/>
    </row>
    <row r="443" spans="2:14" ht="11.25">
      <c r="B443" s="6"/>
      <c r="E443" s="9"/>
      <c r="F443" s="9"/>
      <c r="G443" s="10"/>
      <c r="H443" s="10"/>
      <c r="I443" s="9"/>
      <c r="J443" s="9"/>
      <c r="K443" s="10"/>
      <c r="L443" s="10"/>
      <c r="M443" s="10"/>
      <c r="N443" s="10"/>
    </row>
    <row r="444" spans="2:10" ht="11.25">
      <c r="B444" s="7"/>
      <c r="E444" s="12"/>
      <c r="F444" s="12"/>
      <c r="I444" s="12"/>
      <c r="J444" s="12"/>
    </row>
    <row r="445" spans="5:10" ht="11.25">
      <c r="E445" s="12"/>
      <c r="F445" s="12"/>
      <c r="I445" s="12"/>
      <c r="J445" s="12"/>
    </row>
    <row r="446" spans="2:12" ht="11.25">
      <c r="B446" s="6"/>
      <c r="E446" s="9"/>
      <c r="F446" s="9"/>
      <c r="G446" s="10"/>
      <c r="H446" s="10"/>
      <c r="I446" s="9"/>
      <c r="J446" s="9"/>
      <c r="K446" s="10"/>
      <c r="L446" s="10"/>
    </row>
    <row r="447" spans="2:14" ht="11.25">
      <c r="B447" s="6"/>
      <c r="E447" s="9"/>
      <c r="F447" s="9"/>
      <c r="G447" s="10"/>
      <c r="H447" s="10"/>
      <c r="I447" s="9"/>
      <c r="J447" s="9"/>
      <c r="K447" s="10"/>
      <c r="L447" s="10"/>
      <c r="M447" s="10"/>
      <c r="N447" s="10"/>
    </row>
    <row r="448" spans="2:12" ht="11.25">
      <c r="B448" s="6"/>
      <c r="E448" s="9"/>
      <c r="F448" s="9"/>
      <c r="G448" s="10"/>
      <c r="H448" s="10"/>
      <c r="I448" s="9"/>
      <c r="J448" s="9"/>
      <c r="K448" s="10"/>
      <c r="L448" s="10"/>
    </row>
    <row r="449" spans="2:12" ht="11.25">
      <c r="B449" s="6"/>
      <c r="E449" s="9"/>
      <c r="F449" s="9"/>
      <c r="G449" s="10"/>
      <c r="H449" s="10"/>
      <c r="I449" s="9"/>
      <c r="J449" s="9"/>
      <c r="K449" s="10"/>
      <c r="L449" s="10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spans="2:12" ht="11.25">
      <c r="B451" s="6"/>
      <c r="E451" s="9"/>
      <c r="F451" s="9"/>
      <c r="G451" s="10"/>
      <c r="H451" s="10"/>
      <c r="I451" s="9"/>
      <c r="J451" s="9"/>
      <c r="K451" s="10"/>
      <c r="L451" s="10"/>
    </row>
    <row r="452" spans="2:10" ht="11.25">
      <c r="B452" s="7"/>
      <c r="E452" s="12"/>
      <c r="F452" s="12"/>
      <c r="I452" s="12"/>
      <c r="J452" s="12"/>
    </row>
    <row r="453" spans="2:10" ht="11.25">
      <c r="B453" s="7"/>
      <c r="E453" s="12"/>
      <c r="F453" s="12"/>
      <c r="I453" s="12"/>
      <c r="J453" s="12"/>
    </row>
    <row r="454" spans="2:14" ht="11.25">
      <c r="B454" s="7"/>
      <c r="E454" s="9"/>
      <c r="F454" s="9"/>
      <c r="G454" s="10"/>
      <c r="H454" s="10"/>
      <c r="I454" s="9"/>
      <c r="J454" s="9"/>
      <c r="K454" s="10"/>
      <c r="L454" s="10"/>
      <c r="M454" s="10"/>
      <c r="N454" s="10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0" ht="11.25">
      <c r="B456" s="7"/>
      <c r="E456" s="12"/>
      <c r="F456" s="12"/>
      <c r="I456" s="12"/>
      <c r="J456" s="12"/>
    </row>
    <row r="457" spans="2:10" ht="11.25">
      <c r="B457" s="7"/>
      <c r="E457" s="12"/>
      <c r="F457" s="12"/>
      <c r="I457" s="12"/>
      <c r="J457" s="12"/>
    </row>
    <row r="458" spans="2:12" ht="11.25">
      <c r="B458" s="6"/>
      <c r="E458" s="9"/>
      <c r="F458" s="9"/>
      <c r="G458" s="10"/>
      <c r="H458" s="10"/>
      <c r="I458" s="9"/>
      <c r="J458" s="9"/>
      <c r="K458" s="10"/>
      <c r="L458" s="10"/>
    </row>
    <row r="459" spans="2:10" ht="11.25">
      <c r="B459" s="7"/>
      <c r="E459" s="12"/>
      <c r="F459" s="12"/>
      <c r="I459" s="12"/>
      <c r="J459" s="12"/>
    </row>
    <row r="460" spans="2:10" ht="11.25">
      <c r="B460" s="7"/>
      <c r="E460" s="12"/>
      <c r="F460" s="12"/>
      <c r="I460" s="12"/>
      <c r="J460" s="12"/>
    </row>
    <row r="461" spans="2:10" ht="11.25">
      <c r="B461" s="7"/>
      <c r="E461" s="12"/>
      <c r="F461" s="12"/>
      <c r="I461" s="12"/>
      <c r="J461" s="12"/>
    </row>
    <row r="462" spans="2:14" ht="11.25">
      <c r="B462" s="6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0" ht="11.25">
      <c r="B463" s="7"/>
      <c r="E463" s="12"/>
      <c r="F463" s="12"/>
      <c r="I463" s="12"/>
      <c r="J463" s="12"/>
    </row>
    <row r="464" spans="2:10" ht="11.25">
      <c r="B464" s="7"/>
      <c r="E464" s="12"/>
      <c r="F464" s="12"/>
      <c r="I464" s="12"/>
      <c r="J464" s="12"/>
    </row>
    <row r="465" spans="2:14" ht="11.25">
      <c r="B465" s="7"/>
      <c r="E465" s="9"/>
      <c r="F465" s="9"/>
      <c r="G465" s="10"/>
      <c r="H465" s="10"/>
      <c r="I465" s="9"/>
      <c r="J465" s="9"/>
      <c r="K465" s="10"/>
      <c r="L465" s="10"/>
      <c r="M465" s="10"/>
      <c r="N465" s="10"/>
    </row>
    <row r="466" spans="2:10" ht="11.25">
      <c r="B466" s="7"/>
      <c r="E466" s="12"/>
      <c r="F466" s="12"/>
      <c r="I466" s="12"/>
      <c r="J466" s="12"/>
    </row>
    <row r="467" spans="2:10" ht="11.25">
      <c r="B467" s="7"/>
      <c r="E467" s="12"/>
      <c r="F467" s="12"/>
      <c r="I467" s="12"/>
      <c r="J467" s="12"/>
    </row>
    <row r="468" spans="2:14" ht="11.25">
      <c r="B468" s="7"/>
      <c r="E468" s="9"/>
      <c r="F468" s="9"/>
      <c r="G468" s="10"/>
      <c r="H468" s="10"/>
      <c r="I468" s="9"/>
      <c r="J468" s="9"/>
      <c r="K468" s="10"/>
      <c r="L468" s="10"/>
      <c r="M468" s="10"/>
      <c r="N468" s="10"/>
    </row>
    <row r="469" spans="2:14" ht="11.25">
      <c r="B469" s="6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ht="11.25">
      <c r="B471" s="7"/>
    </row>
    <row r="472" spans="2:14" ht="11.25">
      <c r="B472" s="7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4" ht="11.25">
      <c r="B473" s="7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4" ht="11.25">
      <c r="B474" s="7"/>
      <c r="E474" s="9"/>
      <c r="F474" s="9"/>
      <c r="G474" s="10"/>
      <c r="H474" s="10"/>
      <c r="I474" s="9"/>
      <c r="J474" s="9"/>
      <c r="K474" s="10"/>
      <c r="L474" s="10"/>
      <c r="M474" s="10"/>
      <c r="N474" s="10"/>
    </row>
    <row r="475" spans="2:14" ht="11.25">
      <c r="B475" s="7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6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2" ht="11.25">
      <c r="B480" s="6"/>
      <c r="E480" s="9"/>
      <c r="F480" s="9"/>
      <c r="G480" s="10"/>
      <c r="H480" s="10"/>
      <c r="I480" s="9"/>
      <c r="J480" s="9"/>
      <c r="K480" s="10"/>
      <c r="L480" s="10"/>
    </row>
    <row r="481" spans="2:10" ht="11.25">
      <c r="B481" s="7"/>
      <c r="E481" s="12"/>
      <c r="F481" s="12"/>
      <c r="I481" s="12"/>
      <c r="J481" s="12"/>
    </row>
    <row r="482" spans="2:10" ht="11.25">
      <c r="B482" s="7"/>
      <c r="E482" s="12"/>
      <c r="F482" s="12"/>
      <c r="I482" s="12"/>
      <c r="J482" s="12"/>
    </row>
    <row r="483" spans="2:14" ht="11.25">
      <c r="B483" s="6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5:10" ht="11.25">
      <c r="E486" s="12"/>
      <c r="F486" s="12"/>
      <c r="I486" s="12"/>
      <c r="J486" s="12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4" ht="11.25">
      <c r="B489" s="6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4" ht="11.25">
      <c r="B492" s="6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0" ht="11.25">
      <c r="B495" s="7"/>
      <c r="E495" s="12"/>
      <c r="F495" s="12"/>
      <c r="I495" s="12"/>
      <c r="J495" s="12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4" ht="11.25">
      <c r="B497" s="7"/>
      <c r="E497" s="9"/>
      <c r="F497" s="9"/>
      <c r="G497" s="10"/>
      <c r="H497" s="10"/>
      <c r="I497" s="9"/>
      <c r="J497" s="9"/>
      <c r="K497" s="10"/>
      <c r="L497" s="10"/>
      <c r="M497" s="10"/>
      <c r="N497" s="10"/>
    </row>
    <row r="498" spans="2:12" ht="11.25">
      <c r="B498" s="6"/>
      <c r="E498" s="9"/>
      <c r="F498" s="9"/>
      <c r="G498" s="10"/>
      <c r="H498" s="10"/>
      <c r="I498" s="9"/>
      <c r="J498" s="9"/>
      <c r="K498" s="10"/>
      <c r="L498" s="10"/>
    </row>
    <row r="499" spans="2:10" ht="11.25">
      <c r="B499" s="7"/>
      <c r="E499" s="12"/>
      <c r="F499" s="12"/>
      <c r="I499" s="12"/>
      <c r="J499" s="12"/>
    </row>
    <row r="500" spans="2:10" ht="11.25">
      <c r="B500" s="7"/>
      <c r="E500" s="12"/>
      <c r="F500" s="12"/>
      <c r="I500" s="12"/>
      <c r="J500" s="12"/>
    </row>
    <row r="501" spans="2:10" ht="11.25">
      <c r="B501" s="7"/>
      <c r="E501" s="12"/>
      <c r="F501" s="12"/>
      <c r="I501" s="12"/>
      <c r="J501" s="12"/>
    </row>
    <row r="502" spans="2:10" ht="11.25">
      <c r="B502" s="7"/>
      <c r="E502" s="12"/>
      <c r="F502" s="12"/>
      <c r="I502" s="12"/>
      <c r="J502" s="12"/>
    </row>
    <row r="503" spans="2:14" ht="11.25">
      <c r="B503" s="7"/>
      <c r="E503" s="9"/>
      <c r="F503" s="9"/>
      <c r="G503" s="10"/>
      <c r="H503" s="10"/>
      <c r="I503" s="9"/>
      <c r="J503" s="9"/>
      <c r="K503" s="10"/>
      <c r="L503" s="10"/>
      <c r="M503" s="10"/>
      <c r="N503" s="10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0" ht="11.25">
      <c r="B505" s="7"/>
      <c r="E505" s="12"/>
      <c r="F505" s="12"/>
      <c r="I505" s="12"/>
      <c r="J505" s="12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4" ht="11.25">
      <c r="B509" s="7"/>
      <c r="E509" s="9"/>
      <c r="F509" s="9"/>
      <c r="G509" s="10"/>
      <c r="H509" s="10"/>
      <c r="I509" s="9"/>
      <c r="J509" s="9"/>
      <c r="K509" s="10"/>
      <c r="L509" s="10"/>
      <c r="M509" s="10"/>
      <c r="N509" s="10"/>
    </row>
    <row r="510" spans="2:10" ht="11.25">
      <c r="B510" s="7"/>
      <c r="E510" s="12"/>
      <c r="F510" s="12"/>
      <c r="I510" s="12"/>
      <c r="J510" s="12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2" ht="11.25">
      <c r="B512" s="6"/>
      <c r="E512" s="9"/>
      <c r="F512" s="9"/>
      <c r="G512" s="10"/>
      <c r="H512" s="10"/>
      <c r="I512" s="9"/>
      <c r="J512" s="9"/>
      <c r="K512" s="10"/>
      <c r="L512" s="10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0" ht="11.25">
      <c r="B514" s="7"/>
      <c r="E514" s="12"/>
      <c r="F514" s="12"/>
      <c r="I514" s="12"/>
      <c r="J514" s="12"/>
    </row>
    <row r="515" spans="2:10" ht="11.25">
      <c r="B515" s="7"/>
      <c r="E515" s="12"/>
      <c r="F515" s="12"/>
      <c r="I515" s="12"/>
      <c r="J515" s="12"/>
    </row>
    <row r="516" spans="2:14" ht="11.25">
      <c r="B516" s="7"/>
      <c r="E516" s="9"/>
      <c r="F516" s="9"/>
      <c r="G516" s="10"/>
      <c r="H516" s="10"/>
      <c r="I516" s="9"/>
      <c r="J516" s="9"/>
      <c r="K516" s="10"/>
      <c r="L516" s="10"/>
      <c r="M516" s="10"/>
      <c r="N516" s="10"/>
    </row>
    <row r="517" spans="2:10" ht="11.25">
      <c r="B517" s="7"/>
      <c r="E517" s="12"/>
      <c r="F517" s="12"/>
      <c r="I517" s="12"/>
      <c r="J517" s="12"/>
    </row>
    <row r="518" spans="2:14" ht="11.25">
      <c r="B518" s="6"/>
      <c r="E518" s="9"/>
      <c r="F518" s="9"/>
      <c r="G518" s="10"/>
      <c r="H518" s="10"/>
      <c r="I518" s="9"/>
      <c r="J518" s="9"/>
      <c r="K518" s="10"/>
      <c r="L518" s="10"/>
      <c r="M518" s="10"/>
      <c r="N518" s="10"/>
    </row>
    <row r="519" spans="2:10" ht="11.25">
      <c r="B519" s="7"/>
      <c r="E519" s="12"/>
      <c r="F519" s="12"/>
      <c r="I519" s="12"/>
      <c r="J519" s="12"/>
    </row>
    <row r="520" spans="2:10" ht="11.25">
      <c r="B520" s="7"/>
      <c r="E520" s="12"/>
      <c r="F520" s="12"/>
      <c r="I520" s="12"/>
      <c r="J520" s="12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4" ht="11.25">
      <c r="B523" s="7"/>
      <c r="E523" s="9"/>
      <c r="F523" s="9"/>
      <c r="G523" s="10"/>
      <c r="H523" s="10"/>
      <c r="I523" s="9"/>
      <c r="J523" s="9"/>
      <c r="K523" s="10"/>
      <c r="L523" s="10"/>
      <c r="M523" s="10"/>
      <c r="N523" s="10"/>
    </row>
    <row r="524" spans="2:12" ht="11.25">
      <c r="B524" s="6"/>
      <c r="E524" s="9"/>
      <c r="F524" s="9"/>
      <c r="G524" s="10"/>
      <c r="H524" s="10"/>
      <c r="I524" s="9"/>
      <c r="J524" s="9"/>
      <c r="K524" s="10"/>
      <c r="L524" s="10"/>
    </row>
    <row r="525" spans="2:10" ht="11.25">
      <c r="B525" s="7"/>
      <c r="E525" s="12"/>
      <c r="F525" s="12"/>
      <c r="I525" s="12"/>
      <c r="J525" s="12"/>
    </row>
    <row r="526" spans="2:10" ht="11.25">
      <c r="B526" s="7"/>
      <c r="E526" s="12"/>
      <c r="F526" s="12"/>
      <c r="I526" s="12"/>
      <c r="J526" s="12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4" ht="11.25">
      <c r="B530" s="7"/>
      <c r="E530" s="9"/>
      <c r="F530" s="9"/>
      <c r="G530" s="10"/>
      <c r="H530" s="10"/>
      <c r="I530" s="9"/>
      <c r="J530" s="9"/>
      <c r="K530" s="10"/>
      <c r="L530" s="10"/>
      <c r="M530" s="10"/>
      <c r="N530" s="10"/>
    </row>
    <row r="531" spans="2:12" ht="11.25">
      <c r="B531" s="6"/>
      <c r="E531" s="9"/>
      <c r="F531" s="9"/>
      <c r="G531" s="10"/>
      <c r="H531" s="10"/>
      <c r="I531" s="9"/>
      <c r="J531" s="9"/>
      <c r="K531" s="10"/>
      <c r="L531" s="10"/>
    </row>
    <row r="532" spans="2:14" ht="11.25">
      <c r="B532" s="7"/>
      <c r="E532" s="9"/>
      <c r="F532" s="9"/>
      <c r="G532" s="10"/>
      <c r="H532" s="10"/>
      <c r="I532" s="9"/>
      <c r="J532" s="9"/>
      <c r="K532" s="10"/>
      <c r="L532" s="10"/>
      <c r="M532" s="10"/>
      <c r="N532" s="10"/>
    </row>
    <row r="533" spans="2:12" ht="11.25">
      <c r="B533" s="6"/>
      <c r="E533" s="9"/>
      <c r="F533" s="9"/>
      <c r="G533" s="10"/>
      <c r="H533" s="10"/>
      <c r="I533" s="9"/>
      <c r="J533" s="9"/>
      <c r="K533" s="10"/>
      <c r="L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2" ht="11.25">
      <c r="B537" s="6"/>
      <c r="E537" s="9"/>
      <c r="F537" s="9"/>
      <c r="G537" s="10"/>
      <c r="H537" s="10"/>
      <c r="I537" s="9"/>
      <c r="J537" s="9"/>
      <c r="K537" s="10"/>
      <c r="L537" s="10"/>
    </row>
    <row r="538" spans="2:12" ht="11.25">
      <c r="B538" s="6"/>
      <c r="E538" s="9"/>
      <c r="F538" s="9"/>
      <c r="G538" s="10"/>
      <c r="H538" s="10"/>
      <c r="I538" s="9"/>
      <c r="J538" s="9"/>
      <c r="K538" s="10"/>
      <c r="L538" s="10"/>
    </row>
    <row r="539" spans="2:14" ht="11.25">
      <c r="B539" s="7"/>
      <c r="E539" s="9"/>
      <c r="F539" s="9"/>
      <c r="G539" s="10"/>
      <c r="H539" s="10"/>
      <c r="I539" s="9"/>
      <c r="J539" s="9"/>
      <c r="K539" s="10"/>
      <c r="L539" s="10"/>
      <c r="M539" s="10"/>
      <c r="N539" s="10"/>
    </row>
    <row r="540" spans="2:10" ht="11.25">
      <c r="B540" s="7"/>
      <c r="E540" s="12"/>
      <c r="F540" s="12"/>
      <c r="I540" s="12"/>
      <c r="J540" s="12"/>
    </row>
    <row r="541" spans="2:10" ht="11.25">
      <c r="B541" s="7"/>
      <c r="E541" s="12"/>
      <c r="F541" s="12"/>
      <c r="I541" s="12"/>
      <c r="J541" s="12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4" ht="11.25">
      <c r="B545" s="6"/>
      <c r="E545" s="9"/>
      <c r="F545" s="9"/>
      <c r="G545" s="10"/>
      <c r="H545" s="10"/>
      <c r="I545" s="9"/>
      <c r="J545" s="9"/>
      <c r="K545" s="10"/>
      <c r="L545" s="10"/>
      <c r="M545" s="10"/>
      <c r="N545" s="10"/>
    </row>
    <row r="546" spans="2:10" ht="11.25">
      <c r="B546" s="7"/>
      <c r="E546" s="12"/>
      <c r="F546" s="12"/>
      <c r="I546" s="12"/>
      <c r="J546" s="12"/>
    </row>
    <row r="547" spans="2:12" ht="11.25">
      <c r="B547" s="6"/>
      <c r="E547" s="9"/>
      <c r="F547" s="9"/>
      <c r="G547" s="10"/>
      <c r="H547" s="10"/>
      <c r="I547" s="9"/>
      <c r="J547" s="9"/>
      <c r="K547" s="10"/>
      <c r="L547" s="10"/>
    </row>
    <row r="548" spans="2:14" ht="11.25">
      <c r="B548" s="7"/>
      <c r="E548" s="9"/>
      <c r="F548" s="9"/>
      <c r="G548" s="10"/>
      <c r="H548" s="10"/>
      <c r="I548" s="9"/>
      <c r="J548" s="9"/>
      <c r="K548" s="10"/>
      <c r="L548" s="10"/>
      <c r="M548" s="10"/>
      <c r="N548" s="10"/>
    </row>
    <row r="549" spans="2:10" ht="11.25">
      <c r="B549" s="7"/>
      <c r="E549" s="12"/>
      <c r="F549" s="12"/>
      <c r="I549" s="12"/>
      <c r="J549" s="12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0" ht="11.25">
      <c r="B551" s="7"/>
      <c r="E551" s="12"/>
      <c r="F551" s="12"/>
      <c r="I551" s="12"/>
      <c r="J551" s="12"/>
    </row>
    <row r="552" spans="2:10" ht="11.25">
      <c r="B552" s="7"/>
      <c r="E552" s="12"/>
      <c r="F552" s="12"/>
      <c r="I552" s="12"/>
      <c r="J552" s="12"/>
    </row>
    <row r="553" spans="2:10" ht="11.25">
      <c r="B553" s="7"/>
      <c r="E553" s="12"/>
      <c r="F553" s="12"/>
      <c r="I553" s="12"/>
      <c r="J553" s="12"/>
    </row>
    <row r="554" spans="2:14" ht="11.25">
      <c r="B554" s="6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4" ht="11.25">
      <c r="B555" s="7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0" ht="11.25">
      <c r="B556" s="7"/>
      <c r="E556" s="12"/>
      <c r="F556" s="12"/>
      <c r="I556" s="12"/>
      <c r="J556" s="12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4" ht="11.25">
      <c r="B558" s="7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0" ht="11.25">
      <c r="B559" s="7"/>
      <c r="E559" s="12"/>
      <c r="F559" s="12"/>
      <c r="I559" s="12"/>
      <c r="J559" s="12"/>
    </row>
    <row r="560" spans="2:12" ht="11.25">
      <c r="B560" s="6"/>
      <c r="E560" s="9"/>
      <c r="F560" s="9"/>
      <c r="G560" s="10"/>
      <c r="H560" s="10"/>
      <c r="I560" s="9"/>
      <c r="J560" s="9"/>
      <c r="K560" s="10"/>
      <c r="L560" s="10"/>
    </row>
    <row r="561" spans="2:10" ht="11.25">
      <c r="B561" s="7"/>
      <c r="E561" s="12"/>
      <c r="F561" s="12"/>
      <c r="I561" s="12"/>
      <c r="J561" s="12"/>
    </row>
    <row r="562" spans="2:10" ht="11.25">
      <c r="B562" s="7"/>
      <c r="E562" s="12"/>
      <c r="F562" s="12"/>
      <c r="I562" s="12"/>
      <c r="J562" s="12"/>
    </row>
    <row r="563" spans="2:14" ht="11.25">
      <c r="B563" s="6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0" ht="11.25">
      <c r="B564" s="7"/>
      <c r="E564" s="12"/>
      <c r="F564" s="12"/>
      <c r="I564" s="12"/>
      <c r="J564" s="12"/>
    </row>
    <row r="565" spans="2:12" ht="11.25">
      <c r="B565" s="6"/>
      <c r="E565" s="10"/>
      <c r="F565" s="10"/>
      <c r="G565" s="10"/>
      <c r="H565" s="10"/>
      <c r="I565" s="10"/>
      <c r="J565" s="10"/>
      <c r="K565" s="10"/>
      <c r="L565" s="10"/>
    </row>
    <row r="566" spans="2:14" ht="11.25">
      <c r="B566" s="7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4" ht="11.25">
      <c r="B567" s="7"/>
      <c r="E567" s="9"/>
      <c r="F567" s="9"/>
      <c r="G567" s="10"/>
      <c r="H567" s="10"/>
      <c r="I567" s="9"/>
      <c r="J567" s="9"/>
      <c r="K567" s="10"/>
      <c r="L567" s="10"/>
      <c r="M567" s="10"/>
      <c r="N567" s="10"/>
    </row>
    <row r="568" spans="2:14" ht="11.25">
      <c r="B568" s="7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4" ht="11.25">
      <c r="B569" s="6"/>
      <c r="E569" s="9"/>
      <c r="F569" s="9"/>
      <c r="G569" s="10"/>
      <c r="H569" s="10"/>
      <c r="I569" s="9"/>
      <c r="J569" s="9"/>
      <c r="K569" s="10"/>
      <c r="L569" s="10"/>
      <c r="M569" s="10"/>
      <c r="N569" s="10"/>
    </row>
    <row r="570" spans="2:14" ht="11.25">
      <c r="B570" s="6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2:10" ht="11.25">
      <c r="B571" s="7"/>
      <c r="E571" s="12"/>
      <c r="F571" s="12"/>
      <c r="I571" s="12"/>
      <c r="J571" s="12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2" ht="11.25">
      <c r="B573" s="6"/>
      <c r="E573" s="9"/>
      <c r="F573" s="9"/>
      <c r="G573" s="10"/>
      <c r="H573" s="10"/>
      <c r="I573" s="9"/>
      <c r="J573" s="9"/>
      <c r="K573" s="10"/>
      <c r="L573" s="10"/>
    </row>
    <row r="574" spans="2:14" ht="11.25">
      <c r="B574" s="7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0" ht="11.25">
      <c r="B575" s="7"/>
      <c r="E575" s="12"/>
      <c r="F575" s="12"/>
      <c r="I575" s="12"/>
      <c r="J575" s="12"/>
    </row>
    <row r="576" ht="11.25">
      <c r="B576" s="7"/>
    </row>
    <row r="577" spans="2:14" ht="11.25">
      <c r="B577" s="7"/>
      <c r="E577" s="9"/>
      <c r="F577" s="9"/>
      <c r="G577" s="10"/>
      <c r="H577" s="10"/>
      <c r="I577" s="9"/>
      <c r="J577" s="9"/>
      <c r="K577" s="10"/>
      <c r="L577" s="10"/>
      <c r="M577" s="10"/>
      <c r="N577" s="10"/>
    </row>
    <row r="578" spans="2:14" ht="11.25">
      <c r="B578" s="6"/>
      <c r="E578" s="9"/>
      <c r="F578" s="9"/>
      <c r="G578" s="10"/>
      <c r="H578" s="10"/>
      <c r="I578" s="9"/>
      <c r="J578" s="9"/>
      <c r="K578" s="10"/>
      <c r="L578" s="10"/>
      <c r="M578" s="10"/>
      <c r="N578" s="10"/>
    </row>
    <row r="579" spans="2:14" ht="11.25">
      <c r="B579" s="7"/>
      <c r="E579" s="9"/>
      <c r="F579" s="9"/>
      <c r="G579" s="10"/>
      <c r="H579" s="10"/>
      <c r="I579" s="9"/>
      <c r="J579" s="9"/>
      <c r="K579" s="10"/>
      <c r="L579" s="10"/>
      <c r="M579" s="10"/>
      <c r="N579" s="10"/>
    </row>
    <row r="580" spans="5:14" ht="11.25">
      <c r="E580" s="9"/>
      <c r="F580" s="9"/>
      <c r="G580" s="10"/>
      <c r="H580" s="10"/>
      <c r="I580" s="9"/>
      <c r="J580" s="9"/>
      <c r="K580" s="10"/>
      <c r="L580" s="10"/>
      <c r="M580" s="10"/>
      <c r="N580" s="10"/>
    </row>
    <row r="581" spans="2:14" ht="11.25">
      <c r="B581" s="6"/>
      <c r="E581" s="9"/>
      <c r="F581" s="9"/>
      <c r="G581" s="10"/>
      <c r="H581" s="10"/>
      <c r="I581" s="9"/>
      <c r="J581" s="9"/>
      <c r="K581" s="10"/>
      <c r="L581" s="10"/>
      <c r="M581" s="10"/>
      <c r="N581" s="10"/>
    </row>
    <row r="582" spans="2:12" ht="11.25">
      <c r="B582" s="6"/>
      <c r="E582" s="9"/>
      <c r="F582" s="9"/>
      <c r="G582" s="10"/>
      <c r="H582" s="10"/>
      <c r="I582" s="9"/>
      <c r="J582" s="9"/>
      <c r="K582" s="10"/>
      <c r="L582" s="10"/>
    </row>
    <row r="583" spans="2:14" ht="11.25">
      <c r="B583" s="6"/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2:12" ht="11.25">
      <c r="B584" s="6"/>
      <c r="E584" s="9"/>
      <c r="F584" s="9"/>
      <c r="G584" s="10"/>
      <c r="H584" s="10"/>
      <c r="I584" s="9"/>
      <c r="J584" s="9"/>
      <c r="K584" s="10"/>
      <c r="L584" s="10"/>
    </row>
    <row r="585" spans="2:14" ht="11.25">
      <c r="B585" s="6"/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0" ht="11.25">
      <c r="B586" s="7"/>
      <c r="E586" s="12"/>
      <c r="F586" s="12"/>
      <c r="I586" s="12"/>
      <c r="J586" s="12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4" ht="11.25">
      <c r="B588" s="7"/>
      <c r="E588" s="9"/>
      <c r="F588" s="9"/>
      <c r="G588" s="10"/>
      <c r="H588" s="10"/>
      <c r="I588" s="9"/>
      <c r="J588" s="9"/>
      <c r="K588" s="10"/>
      <c r="L588" s="10"/>
      <c r="M588" s="10"/>
      <c r="N588" s="10"/>
    </row>
    <row r="589" spans="2:14" ht="11.25">
      <c r="B589" s="6"/>
      <c r="E589" s="9"/>
      <c r="F589" s="9"/>
      <c r="G589" s="10"/>
      <c r="H589" s="10"/>
      <c r="I589" s="9"/>
      <c r="J589" s="9"/>
      <c r="K589" s="10"/>
      <c r="L589" s="10"/>
      <c r="M589" s="10"/>
      <c r="N589" s="10"/>
    </row>
    <row r="590" spans="2:14" ht="11.25">
      <c r="B590" s="7"/>
      <c r="E590" s="9"/>
      <c r="F590" s="9"/>
      <c r="G590" s="10"/>
      <c r="H590" s="10"/>
      <c r="I590" s="9"/>
      <c r="J590" s="9"/>
      <c r="K590" s="10"/>
      <c r="L590" s="10"/>
      <c r="M590" s="10"/>
      <c r="N590" s="10"/>
    </row>
    <row r="591" spans="5:14" ht="11.25">
      <c r="E591" s="9"/>
      <c r="F591" s="9"/>
      <c r="G591" s="10"/>
      <c r="H591" s="10"/>
      <c r="I591" s="9"/>
      <c r="J591" s="9"/>
      <c r="K591" s="10"/>
      <c r="L591" s="10"/>
      <c r="M591" s="10"/>
      <c r="N591" s="10"/>
    </row>
    <row r="592" spans="2:12" ht="11.25">
      <c r="B592" s="6"/>
      <c r="E592" s="9"/>
      <c r="F592" s="9"/>
      <c r="G592" s="10"/>
      <c r="H592" s="10"/>
      <c r="I592" s="9"/>
      <c r="J592" s="9"/>
      <c r="K592" s="10"/>
      <c r="L592" s="10"/>
    </row>
    <row r="593" spans="2:14" ht="11.25">
      <c r="B593" s="6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 spans="2:12" ht="11.25">
      <c r="B594" s="6"/>
      <c r="E594" s="10"/>
      <c r="F594" s="10"/>
      <c r="G594" s="10"/>
      <c r="H594" s="10"/>
      <c r="I594" s="10"/>
      <c r="J594" s="10"/>
      <c r="K594" s="10"/>
      <c r="L594" s="10"/>
    </row>
    <row r="595" spans="2:12" ht="11.25">
      <c r="B595" s="6"/>
      <c r="E595" s="10"/>
      <c r="F595" s="10"/>
      <c r="G595" s="10"/>
      <c r="H595" s="10"/>
      <c r="I595" s="10"/>
      <c r="J595" s="10"/>
      <c r="K595" s="10"/>
      <c r="L595" s="10"/>
    </row>
    <row r="596" spans="2:12" ht="11.25">
      <c r="B596" s="6"/>
      <c r="E596" s="10"/>
      <c r="F596" s="10"/>
      <c r="G596" s="10"/>
      <c r="H596" s="10"/>
      <c r="I596" s="10"/>
      <c r="J596" s="10"/>
      <c r="K596" s="10"/>
      <c r="L596" s="10"/>
    </row>
    <row r="597" ht="11.25">
      <c r="B597" s="7"/>
    </row>
    <row r="598" spans="2:12" ht="11.25">
      <c r="B598" s="6"/>
      <c r="E598" s="10"/>
      <c r="F598" s="10"/>
      <c r="G598" s="10"/>
      <c r="H598" s="10"/>
      <c r="I598" s="10"/>
      <c r="J598" s="10"/>
      <c r="K598" s="10"/>
      <c r="L598" s="10"/>
    </row>
    <row r="599" ht="11.25">
      <c r="B599" s="7"/>
    </row>
    <row r="600" spans="2:12" ht="11.25">
      <c r="B600" s="6"/>
      <c r="E600" s="10"/>
      <c r="F600" s="10"/>
      <c r="G600" s="10"/>
      <c r="H600" s="10"/>
      <c r="I600" s="10"/>
      <c r="J600" s="10"/>
      <c r="K600" s="10"/>
      <c r="L600" s="10"/>
    </row>
    <row r="601" ht="11.25">
      <c r="B601" s="7"/>
    </row>
    <row r="603" spans="2:12" ht="11.25">
      <c r="B603" s="6"/>
      <c r="E603" s="10"/>
      <c r="F603" s="10"/>
      <c r="G603" s="10"/>
      <c r="H603" s="10"/>
      <c r="I603" s="10"/>
      <c r="J603" s="10"/>
      <c r="K603" s="10"/>
      <c r="L603" s="10"/>
    </row>
    <row r="604" spans="2:12" ht="11.25">
      <c r="B604" s="6"/>
      <c r="E604" s="10"/>
      <c r="F604" s="10"/>
      <c r="G604" s="10"/>
      <c r="H604" s="10"/>
      <c r="I604" s="10"/>
      <c r="J604" s="10"/>
      <c r="K604" s="10"/>
      <c r="L604" s="10"/>
    </row>
    <row r="605" spans="2:12" ht="11.25">
      <c r="B605" s="6"/>
      <c r="E605" s="10"/>
      <c r="F605" s="10"/>
      <c r="G605" s="10"/>
      <c r="H605" s="10"/>
      <c r="I605" s="10"/>
      <c r="J605" s="10"/>
      <c r="K605" s="10"/>
      <c r="L605" s="10"/>
    </row>
    <row r="606" spans="2:12" ht="11.25">
      <c r="B606" s="6"/>
      <c r="E606" s="10"/>
      <c r="F606" s="10"/>
      <c r="G606" s="10"/>
      <c r="H606" s="10"/>
      <c r="I606" s="10"/>
      <c r="J606" s="10"/>
      <c r="K606" s="10"/>
      <c r="L606" s="10"/>
    </row>
    <row r="607" ht="11.25">
      <c r="B607" s="7"/>
    </row>
    <row r="608" spans="2:12" ht="11.25">
      <c r="B608" s="8"/>
      <c r="E608" s="10"/>
      <c r="F608" s="10"/>
      <c r="G608" s="10"/>
      <c r="H608" s="10"/>
      <c r="I608" s="10"/>
      <c r="J608" s="10"/>
      <c r="K608" s="10"/>
      <c r="L608" s="10"/>
    </row>
  </sheetData>
  <sheetProtection/>
  <mergeCells count="22">
    <mergeCell ref="M32:M33"/>
    <mergeCell ref="B32:B33"/>
    <mergeCell ref="C32:D33"/>
    <mergeCell ref="E32:E33"/>
    <mergeCell ref="G32:G33"/>
    <mergeCell ref="I32:I33"/>
    <mergeCell ref="K32:K33"/>
    <mergeCell ref="B9:M9"/>
    <mergeCell ref="B10:M10"/>
    <mergeCell ref="B12:B13"/>
    <mergeCell ref="C12:D13"/>
    <mergeCell ref="E12:E13"/>
    <mergeCell ref="G12:G13"/>
    <mergeCell ref="I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IC-12</oddHeader>
    <oddFooter>&amp;L&amp;7&amp;D     &amp;T &amp;R&amp;7Pagina (&amp;P) de (&amp;N)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2"/>
  <sheetViews>
    <sheetView zoomScale="115" zoomScaleNormal="115" workbookViewId="0" topLeftCell="A1">
      <selection activeCell="G23" sqref="G23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79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113" t="s">
        <v>154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2"/>
      <c r="O11" s="3"/>
    </row>
    <row r="12" spans="1:15" s="2" customFormat="1" ht="12.75">
      <c r="A12" s="27"/>
      <c r="B12" s="24"/>
      <c r="C12" s="2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3"/>
    </row>
    <row r="13" spans="1:14" ht="12.75">
      <c r="A13" s="4"/>
      <c r="B13" s="94" t="s">
        <v>155</v>
      </c>
      <c r="C13" s="89"/>
      <c r="D13" s="89"/>
      <c r="E13" s="94" t="s">
        <v>156</v>
      </c>
      <c r="F13" s="89"/>
      <c r="G13" s="89"/>
      <c r="H13" s="89"/>
      <c r="I13" s="59"/>
      <c r="J13" s="90"/>
      <c r="K13" s="57" t="s">
        <v>157</v>
      </c>
      <c r="L13" s="57"/>
      <c r="M13" s="63"/>
      <c r="N13" s="25"/>
    </row>
    <row r="14" spans="1:14" ht="12.75">
      <c r="A14" s="4"/>
      <c r="B14" s="96"/>
      <c r="C14" s="92"/>
      <c r="D14" s="92"/>
      <c r="E14" s="96"/>
      <c r="F14" s="92"/>
      <c r="G14" s="92"/>
      <c r="H14" s="92"/>
      <c r="I14" s="60"/>
      <c r="J14" s="39"/>
      <c r="K14" s="58"/>
      <c r="L14" s="58"/>
      <c r="M14" s="64"/>
      <c r="N14" s="26"/>
    </row>
    <row r="15" spans="2:5" ht="11.25">
      <c r="B15" s="81" t="s">
        <v>158</v>
      </c>
      <c r="C15" s="81" t="s">
        <v>159</v>
      </c>
      <c r="E15" s="81" t="s">
        <v>17</v>
      </c>
    </row>
    <row r="16" spans="2:5" ht="11.25">
      <c r="B16" s="81" t="s">
        <v>160</v>
      </c>
      <c r="C16" s="81" t="s">
        <v>161</v>
      </c>
      <c r="E16" s="81" t="s">
        <v>17</v>
      </c>
    </row>
    <row r="17" spans="2:5" ht="11.25">
      <c r="B17" s="81" t="s">
        <v>144</v>
      </c>
      <c r="C17" s="81" t="s">
        <v>145</v>
      </c>
      <c r="E17" s="81" t="s">
        <v>162</v>
      </c>
    </row>
    <row r="18" spans="2:5" ht="11.25">
      <c r="B18" s="81" t="s">
        <v>146</v>
      </c>
      <c r="C18" s="81" t="s">
        <v>147</v>
      </c>
      <c r="E18" s="81" t="s">
        <v>162</v>
      </c>
    </row>
    <row r="19" spans="2:5" ht="11.25">
      <c r="B19" s="81" t="s">
        <v>148</v>
      </c>
      <c r="C19" s="81" t="s">
        <v>149</v>
      </c>
      <c r="E19" s="81" t="s">
        <v>162</v>
      </c>
    </row>
    <row r="20" spans="2:5" ht="11.25">
      <c r="B20" s="81" t="s">
        <v>150</v>
      </c>
      <c r="C20" s="81" t="s">
        <v>151</v>
      </c>
      <c r="E20" s="81" t="s">
        <v>162</v>
      </c>
    </row>
    <row r="21" spans="2:5" ht="11.25">
      <c r="B21" s="81" t="s">
        <v>163</v>
      </c>
      <c r="C21" s="81" t="s">
        <v>164</v>
      </c>
      <c r="E21" s="81" t="s">
        <v>17</v>
      </c>
    </row>
    <row r="22" spans="2:5" ht="11.25">
      <c r="B22" s="81" t="s">
        <v>165</v>
      </c>
      <c r="C22" s="81" t="s">
        <v>166</v>
      </c>
      <c r="E22" s="81" t="s">
        <v>17</v>
      </c>
    </row>
    <row r="23" spans="2:5" ht="11.25">
      <c r="B23" s="81" t="s">
        <v>167</v>
      </c>
      <c r="C23" s="81" t="s">
        <v>168</v>
      </c>
      <c r="E23" s="81" t="s">
        <v>17</v>
      </c>
    </row>
    <row r="24" spans="2:5" ht="11.25">
      <c r="B24" s="81" t="s">
        <v>169</v>
      </c>
      <c r="C24" s="81" t="s">
        <v>170</v>
      </c>
      <c r="E24" s="81" t="s">
        <v>17</v>
      </c>
    </row>
    <row r="25" spans="2:5" ht="11.25">
      <c r="B25" s="81" t="s">
        <v>171</v>
      </c>
      <c r="C25" s="81" t="s">
        <v>172</v>
      </c>
      <c r="E25" s="81" t="s">
        <v>17</v>
      </c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ht="11.25">
      <c r="C30" s="81" t="s">
        <v>33</v>
      </c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0" ht="11.25">
      <c r="B33" s="7"/>
      <c r="E33" s="12"/>
      <c r="F33" s="12"/>
      <c r="I33" s="12"/>
      <c r="J33" s="12"/>
    </row>
    <row r="34" spans="2:14" ht="11.25">
      <c r="B34" s="6"/>
      <c r="E34" s="9"/>
      <c r="F34" s="9"/>
      <c r="G34" s="10"/>
      <c r="H34" s="10"/>
      <c r="I34" s="9"/>
      <c r="J34" s="9"/>
      <c r="K34" s="10"/>
      <c r="L34" s="10"/>
      <c r="M34" s="10"/>
      <c r="N34" s="10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0" ht="11.25">
      <c r="B65" s="7"/>
      <c r="E65" s="12"/>
      <c r="F65" s="12"/>
      <c r="I65" s="12"/>
      <c r="J65" s="12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2" ht="11.25">
      <c r="B67" s="6"/>
      <c r="E67" s="9"/>
      <c r="F67" s="9"/>
      <c r="G67" s="10"/>
      <c r="H67" s="10"/>
      <c r="I67" s="9"/>
      <c r="J67" s="9"/>
      <c r="K67" s="10"/>
      <c r="L67" s="10"/>
    </row>
    <row r="68" spans="2:10" ht="11.25">
      <c r="B68" s="7"/>
      <c r="E68" s="12"/>
      <c r="F68" s="12"/>
      <c r="I68" s="12"/>
      <c r="J68" s="12"/>
    </row>
    <row r="69" spans="2:12" ht="11.25">
      <c r="B69" s="6"/>
      <c r="E69" s="9"/>
      <c r="F69" s="9"/>
      <c r="G69" s="10"/>
      <c r="H69" s="10"/>
      <c r="I69" s="9"/>
      <c r="J69" s="9"/>
      <c r="K69" s="10"/>
      <c r="L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4" ht="11.25">
      <c r="B71" s="7"/>
      <c r="E71" s="9"/>
      <c r="F71" s="9"/>
      <c r="G71" s="10"/>
      <c r="H71" s="10"/>
      <c r="I71" s="9"/>
      <c r="J71" s="9"/>
      <c r="K71" s="10"/>
      <c r="L71" s="10"/>
      <c r="M71" s="10"/>
      <c r="N71" s="10"/>
    </row>
    <row r="72" spans="2:10" ht="11.25">
      <c r="B72" s="7"/>
      <c r="E72" s="12"/>
      <c r="F72" s="12"/>
      <c r="I72" s="12"/>
      <c r="J72" s="12"/>
    </row>
    <row r="73" spans="2:14" ht="11.25">
      <c r="B73" s="7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4" ht="11.25">
      <c r="B74" s="6"/>
      <c r="E74" s="9"/>
      <c r="F74" s="9"/>
      <c r="G74" s="10"/>
      <c r="H74" s="10"/>
      <c r="I74" s="9"/>
      <c r="J74" s="9"/>
      <c r="K74" s="10"/>
      <c r="L74" s="10"/>
      <c r="M74" s="10"/>
      <c r="N74" s="10"/>
    </row>
    <row r="75" spans="2:12" ht="11.25">
      <c r="B75" s="6"/>
      <c r="E75" s="9"/>
      <c r="F75" s="9"/>
      <c r="G75" s="10"/>
      <c r="H75" s="10"/>
      <c r="I75" s="9"/>
      <c r="J75" s="9"/>
      <c r="K75" s="10"/>
      <c r="L75" s="10"/>
    </row>
    <row r="76" spans="2:14" ht="11.25">
      <c r="B76" s="7"/>
      <c r="E76" s="9"/>
      <c r="F76" s="9"/>
      <c r="G76" s="10"/>
      <c r="H76" s="10"/>
      <c r="I76" s="9"/>
      <c r="J76" s="9"/>
      <c r="K76" s="10"/>
      <c r="L76" s="10"/>
      <c r="M76" s="10"/>
      <c r="N76" s="10"/>
    </row>
    <row r="77" spans="2:12" ht="11.25">
      <c r="B77" s="6"/>
      <c r="E77" s="9"/>
      <c r="F77" s="9"/>
      <c r="G77" s="10"/>
      <c r="H77" s="10"/>
      <c r="I77" s="9"/>
      <c r="J77" s="9"/>
      <c r="K77" s="10"/>
      <c r="L77" s="10"/>
    </row>
    <row r="78" spans="2:14" ht="11.25">
      <c r="B78" s="7"/>
      <c r="E78" s="9"/>
      <c r="F78" s="9"/>
      <c r="G78" s="10"/>
      <c r="H78" s="10"/>
      <c r="I78" s="9"/>
      <c r="J78" s="9"/>
      <c r="K78" s="10"/>
      <c r="L78" s="10"/>
      <c r="M78" s="10"/>
      <c r="N78" s="10"/>
    </row>
    <row r="79" spans="2:12" ht="11.25">
      <c r="B79" s="6"/>
      <c r="E79" s="9"/>
      <c r="F79" s="9"/>
      <c r="G79" s="10"/>
      <c r="H79" s="10"/>
      <c r="I79" s="9"/>
      <c r="J79" s="9"/>
      <c r="K79" s="10"/>
      <c r="L79" s="10"/>
    </row>
    <row r="80" spans="2:14" ht="11.25">
      <c r="B80" s="7"/>
      <c r="E80" s="9"/>
      <c r="F80" s="9"/>
      <c r="G80" s="10"/>
      <c r="H80" s="10"/>
      <c r="I80" s="9"/>
      <c r="J80" s="9"/>
      <c r="K80" s="10"/>
      <c r="L80" s="10"/>
      <c r="M80" s="10"/>
      <c r="N80" s="10"/>
    </row>
    <row r="81" spans="2:12" ht="11.25">
      <c r="B81" s="6"/>
      <c r="E81" s="9"/>
      <c r="F81" s="9"/>
      <c r="G81" s="10"/>
      <c r="H81" s="10"/>
      <c r="I81" s="9"/>
      <c r="J81" s="9"/>
      <c r="K81" s="10"/>
      <c r="L81" s="10"/>
    </row>
    <row r="82" spans="2:10" ht="11.25">
      <c r="B82" s="7"/>
      <c r="E82" s="12"/>
      <c r="F82" s="12"/>
      <c r="I82" s="12"/>
      <c r="J82" s="12"/>
    </row>
    <row r="83" spans="2:14" ht="11.25">
      <c r="B83" s="7"/>
      <c r="E83" s="9"/>
      <c r="F83" s="9"/>
      <c r="G83" s="10"/>
      <c r="H83" s="10"/>
      <c r="I83" s="9"/>
      <c r="J83" s="9"/>
      <c r="K83" s="10"/>
      <c r="L83" s="10"/>
      <c r="M83" s="10"/>
      <c r="N83" s="10"/>
    </row>
    <row r="84" spans="2:12" ht="11.25">
      <c r="B84" s="6"/>
      <c r="E84" s="9"/>
      <c r="F84" s="9"/>
      <c r="G84" s="10"/>
      <c r="H84" s="10"/>
      <c r="I84" s="9"/>
      <c r="J84" s="9"/>
      <c r="K84" s="10"/>
      <c r="L84" s="10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0" ht="11.25">
      <c r="B92" s="7"/>
      <c r="E92" s="12"/>
      <c r="F92" s="12"/>
      <c r="I92" s="12"/>
      <c r="J92" s="12"/>
    </row>
    <row r="93" spans="2:15" ht="11.25">
      <c r="B93" s="6"/>
      <c r="E93" s="12"/>
      <c r="F93" s="12"/>
      <c r="I93" s="12"/>
      <c r="J93" s="12"/>
      <c r="O93" s="15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2:10" ht="11.25">
      <c r="B99" s="7"/>
      <c r="E99" s="12"/>
      <c r="F99" s="12"/>
      <c r="I99" s="12"/>
      <c r="J99" s="12"/>
    </row>
    <row r="100" spans="5:10" ht="11.25">
      <c r="E100" s="12"/>
      <c r="F100" s="12"/>
      <c r="I100" s="12"/>
      <c r="J100" s="12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9"/>
      <c r="F102" s="9"/>
      <c r="G102" s="10"/>
      <c r="H102" s="10"/>
      <c r="I102" s="9"/>
      <c r="J102" s="9"/>
      <c r="K102" s="10"/>
      <c r="L102" s="10"/>
    </row>
    <row r="103" spans="2:12" ht="11.25">
      <c r="B103" s="6"/>
      <c r="E103" s="10"/>
      <c r="F103" s="10"/>
      <c r="G103" s="10"/>
      <c r="H103" s="10"/>
      <c r="I103" s="10"/>
      <c r="J103" s="10"/>
      <c r="K103" s="10"/>
      <c r="L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6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7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4" ht="11.25">
      <c r="B109" s="6"/>
      <c r="E109" s="9"/>
      <c r="F109" s="9"/>
      <c r="G109" s="10"/>
      <c r="H109" s="10"/>
      <c r="I109" s="9"/>
      <c r="J109" s="9"/>
      <c r="K109" s="10"/>
      <c r="L109" s="10"/>
      <c r="M109" s="10"/>
      <c r="N109" s="10"/>
    </row>
    <row r="110" spans="2:12" ht="11.25">
      <c r="B110" s="6"/>
      <c r="E110" s="9"/>
      <c r="F110" s="9"/>
      <c r="G110" s="10"/>
      <c r="H110" s="10"/>
      <c r="I110" s="9"/>
      <c r="J110" s="9"/>
      <c r="K110" s="10"/>
      <c r="L110" s="10"/>
    </row>
    <row r="111" spans="2:10" ht="11.25">
      <c r="B111" s="7"/>
      <c r="E111" s="12"/>
      <c r="F111" s="12"/>
      <c r="I111" s="12"/>
      <c r="J111" s="12"/>
    </row>
    <row r="112" spans="2:12" ht="11.25">
      <c r="B112" s="6"/>
      <c r="E112" s="9"/>
      <c r="F112" s="9"/>
      <c r="G112" s="10"/>
      <c r="H112" s="10"/>
      <c r="I112" s="9"/>
      <c r="J112" s="9"/>
      <c r="K112" s="10"/>
      <c r="L112" s="10"/>
    </row>
    <row r="113" spans="2:14" ht="11.25">
      <c r="B113" s="6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4" ht="11.25">
      <c r="B114" s="7"/>
      <c r="E114" s="9"/>
      <c r="F114" s="9"/>
      <c r="G114" s="10"/>
      <c r="H114" s="10"/>
      <c r="I114" s="9"/>
      <c r="J114" s="9"/>
      <c r="K114" s="10"/>
      <c r="L114" s="10"/>
      <c r="M114" s="10"/>
      <c r="N114" s="10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4" ht="11.25">
      <c r="B118" s="7"/>
      <c r="E118" s="9"/>
      <c r="F118" s="9"/>
      <c r="G118" s="10"/>
      <c r="H118" s="10"/>
      <c r="I118" s="9"/>
      <c r="J118" s="9"/>
      <c r="K118" s="10"/>
      <c r="L118" s="10"/>
      <c r="M118" s="10"/>
      <c r="N118" s="10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ht="11.25">
      <c r="B147" s="7"/>
    </row>
    <row r="148" spans="5:14" ht="11.25"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4" ht="11.25">
      <c r="B153" s="6"/>
      <c r="E153" s="9"/>
      <c r="F153" s="9"/>
      <c r="G153" s="10"/>
      <c r="H153" s="10"/>
      <c r="I153" s="9"/>
      <c r="J153" s="9"/>
      <c r="K153" s="10"/>
      <c r="L153" s="10"/>
      <c r="M153" s="10"/>
      <c r="N153" s="10"/>
    </row>
    <row r="154" spans="2:12" ht="11.25">
      <c r="B154" s="6"/>
      <c r="E154" s="9"/>
      <c r="F154" s="9"/>
      <c r="G154" s="10"/>
      <c r="H154" s="10"/>
      <c r="I154" s="9"/>
      <c r="J154" s="9"/>
      <c r="K154" s="10"/>
      <c r="L154" s="10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4" ht="11.25">
      <c r="B160" s="7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4" ht="11.25">
      <c r="B161" s="6"/>
      <c r="E161" s="9"/>
      <c r="F161" s="9"/>
      <c r="G161" s="10"/>
      <c r="H161" s="10"/>
      <c r="I161" s="9"/>
      <c r="J161" s="9"/>
      <c r="K161" s="10"/>
      <c r="L161" s="10"/>
      <c r="M161" s="10"/>
      <c r="N161" s="10"/>
    </row>
    <row r="162" spans="2:12" ht="11.25">
      <c r="B162" s="6"/>
      <c r="E162" s="9"/>
      <c r="F162" s="9"/>
      <c r="G162" s="10"/>
      <c r="H162" s="10"/>
      <c r="I162" s="9"/>
      <c r="J162" s="9"/>
      <c r="K162" s="10"/>
      <c r="L162" s="10"/>
    </row>
    <row r="163" spans="2:10" ht="11.25">
      <c r="B163" s="7"/>
      <c r="E163" s="12"/>
      <c r="F163" s="12"/>
      <c r="I163" s="12"/>
      <c r="J163" s="12"/>
    </row>
    <row r="164" spans="2:14" ht="11.25">
      <c r="B164" s="7"/>
      <c r="E164" s="9"/>
      <c r="F164" s="9"/>
      <c r="G164" s="10"/>
      <c r="H164" s="10"/>
      <c r="I164" s="9"/>
      <c r="J164" s="9"/>
      <c r="K164" s="10"/>
      <c r="L164" s="10"/>
      <c r="M164" s="10"/>
      <c r="N164" s="10"/>
    </row>
    <row r="165" spans="2:12" ht="11.25">
      <c r="B165" s="6"/>
      <c r="E165" s="9"/>
      <c r="F165" s="9"/>
      <c r="G165" s="10"/>
      <c r="H165" s="10"/>
      <c r="I165" s="9"/>
      <c r="J165" s="9"/>
      <c r="K165" s="10"/>
      <c r="L165" s="10"/>
    </row>
    <row r="166" spans="2:14" ht="11.25">
      <c r="B166" s="6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4" ht="11.25">
      <c r="B167" s="7"/>
      <c r="E167" s="9"/>
      <c r="F167" s="9"/>
      <c r="G167" s="10"/>
      <c r="H167" s="10"/>
      <c r="I167" s="9"/>
      <c r="J167" s="9"/>
      <c r="K167" s="10"/>
      <c r="L167" s="10"/>
      <c r="M167" s="10"/>
      <c r="N167" s="10"/>
    </row>
    <row r="168" spans="2:12" ht="11.25">
      <c r="B168" s="6"/>
      <c r="E168" s="9"/>
      <c r="F168" s="9"/>
      <c r="G168" s="10"/>
      <c r="H168" s="10"/>
      <c r="I168" s="9"/>
      <c r="J168" s="9"/>
      <c r="K168" s="10"/>
      <c r="L168" s="10"/>
    </row>
    <row r="169" spans="2:14" ht="11.25">
      <c r="B169" s="7"/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0" ht="11.25">
      <c r="B170" s="7"/>
      <c r="E170" s="12"/>
      <c r="F170" s="12"/>
      <c r="I170" s="12"/>
      <c r="J170" s="12"/>
    </row>
    <row r="171" spans="2:12" ht="11.25">
      <c r="B171" s="6"/>
      <c r="E171" s="9"/>
      <c r="F171" s="9"/>
      <c r="G171" s="10"/>
      <c r="H171" s="10"/>
      <c r="I171" s="9"/>
      <c r="J171" s="9"/>
      <c r="K171" s="10"/>
      <c r="L171" s="10"/>
    </row>
    <row r="172" spans="2:14" ht="11.25">
      <c r="B172" s="7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2:10" ht="11.25">
      <c r="B187" s="7"/>
      <c r="E187" s="12"/>
      <c r="F187" s="12"/>
      <c r="I187" s="12"/>
      <c r="J187" s="12"/>
    </row>
    <row r="188" spans="5:10" ht="11.25">
      <c r="E188" s="12"/>
      <c r="F188" s="12"/>
      <c r="I188" s="12"/>
      <c r="J188" s="12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spans="2:12" ht="11.25">
      <c r="B192" s="6"/>
      <c r="E192" s="9"/>
      <c r="F192" s="9"/>
      <c r="G192" s="10"/>
      <c r="H192" s="10"/>
      <c r="I192" s="9"/>
      <c r="J192" s="9"/>
      <c r="K192" s="10"/>
      <c r="L192" s="10"/>
    </row>
    <row r="193" ht="11.25">
      <c r="B193" s="7"/>
    </row>
    <row r="194" spans="5:14" ht="11.25"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4" ht="11.25">
      <c r="B197" s="6"/>
      <c r="E197" s="9"/>
      <c r="F197" s="9"/>
      <c r="G197" s="10"/>
      <c r="H197" s="10"/>
      <c r="I197" s="9"/>
      <c r="J197" s="9"/>
      <c r="K197" s="10"/>
      <c r="L197" s="10"/>
      <c r="M197" s="10"/>
      <c r="N197" s="10"/>
    </row>
    <row r="198" spans="2:12" ht="11.25">
      <c r="B198" s="6"/>
      <c r="E198" s="9"/>
      <c r="F198" s="9"/>
      <c r="G198" s="10"/>
      <c r="H198" s="10"/>
      <c r="I198" s="9"/>
      <c r="J198" s="9"/>
      <c r="K198" s="10"/>
      <c r="L198" s="10"/>
    </row>
    <row r="199" ht="11.25">
      <c r="B199" s="7"/>
    </row>
    <row r="200" spans="5:14" ht="11.25"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4" ht="11.25">
      <c r="B203" s="6"/>
      <c r="E203" s="9"/>
      <c r="F203" s="9"/>
      <c r="G203" s="10"/>
      <c r="H203" s="10"/>
      <c r="I203" s="9"/>
      <c r="J203" s="9"/>
      <c r="K203" s="10"/>
      <c r="L203" s="10"/>
      <c r="M203" s="10"/>
      <c r="N203" s="10"/>
    </row>
    <row r="204" spans="2:12" ht="11.25">
      <c r="B204" s="6"/>
      <c r="E204" s="9"/>
      <c r="F204" s="9"/>
      <c r="G204" s="10"/>
      <c r="H204" s="10"/>
      <c r="I204" s="9"/>
      <c r="J204" s="9"/>
      <c r="K204" s="10"/>
      <c r="L204" s="10"/>
    </row>
    <row r="205" ht="11.25">
      <c r="B205" s="7"/>
    </row>
    <row r="206" spans="5:14" ht="11.25"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4" ht="11.25">
      <c r="B209" s="6"/>
      <c r="E209" s="9"/>
      <c r="F209" s="9"/>
      <c r="G209" s="10"/>
      <c r="H209" s="10"/>
      <c r="I209" s="9"/>
      <c r="J209" s="9"/>
      <c r="K209" s="10"/>
      <c r="L209" s="10"/>
      <c r="M209" s="10"/>
      <c r="N209" s="10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ht="11.25">
      <c r="B211" s="7"/>
    </row>
    <row r="212" spans="5:14" ht="11.25"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2" ht="11.25">
      <c r="B216" s="6"/>
      <c r="E216" s="9"/>
      <c r="F216" s="9"/>
      <c r="G216" s="10"/>
      <c r="H216" s="10"/>
      <c r="I216" s="9"/>
      <c r="J216" s="9"/>
      <c r="K216" s="10"/>
      <c r="L216" s="10"/>
    </row>
    <row r="217" ht="11.25">
      <c r="B217" s="7"/>
    </row>
    <row r="218" spans="5:14" ht="11.25"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2" ht="11.25">
      <c r="B222" s="6"/>
      <c r="E222" s="9"/>
      <c r="F222" s="9"/>
      <c r="G222" s="10"/>
      <c r="H222" s="10"/>
      <c r="I222" s="9"/>
      <c r="J222" s="9"/>
      <c r="K222" s="10"/>
      <c r="L222" s="10"/>
    </row>
    <row r="223" ht="11.25">
      <c r="B223" s="7"/>
    </row>
    <row r="224" spans="5:14" ht="11.25"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2" ht="11.25">
      <c r="B228" s="6"/>
      <c r="E228" s="9"/>
      <c r="F228" s="9"/>
      <c r="G228" s="10"/>
      <c r="H228" s="10"/>
      <c r="I228" s="9"/>
      <c r="J228" s="9"/>
      <c r="K228" s="10"/>
      <c r="L228" s="10"/>
    </row>
    <row r="229" ht="11.25">
      <c r="B229" s="7"/>
    </row>
    <row r="230" spans="5:14" ht="11.25"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2" ht="11.25">
      <c r="B234" s="6"/>
      <c r="E234" s="9"/>
      <c r="F234" s="9"/>
      <c r="G234" s="10"/>
      <c r="H234" s="10"/>
      <c r="I234" s="9"/>
      <c r="J234" s="9"/>
      <c r="K234" s="10"/>
      <c r="L234" s="10"/>
    </row>
    <row r="235" ht="11.25">
      <c r="B235" s="7"/>
    </row>
    <row r="236" spans="5:14" ht="11.25"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2" ht="11.25">
      <c r="B240" s="6"/>
      <c r="E240" s="9"/>
      <c r="F240" s="9"/>
      <c r="G240" s="10"/>
      <c r="H240" s="10"/>
      <c r="I240" s="9"/>
      <c r="J240" s="9"/>
      <c r="K240" s="10"/>
      <c r="L240" s="10"/>
    </row>
    <row r="241" spans="2:12" ht="11.25">
      <c r="B241" s="6"/>
      <c r="E241" s="10"/>
      <c r="F241" s="10"/>
      <c r="G241" s="10"/>
      <c r="H241" s="10"/>
      <c r="I241" s="10"/>
      <c r="J241" s="10"/>
      <c r="K241" s="10"/>
      <c r="L241" s="10"/>
    </row>
    <row r="242" spans="2:14" ht="11.25">
      <c r="B242" s="6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2:14" ht="11.25">
      <c r="B243" s="7"/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5:14" ht="11.25"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2" ht="11.25">
      <c r="B250" s="6"/>
      <c r="E250" s="9"/>
      <c r="F250" s="9"/>
      <c r="G250" s="10"/>
      <c r="H250" s="10"/>
      <c r="I250" s="9"/>
      <c r="J250" s="9"/>
      <c r="K250" s="10"/>
      <c r="L250" s="10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0" ht="11.25">
      <c r="B260" s="7"/>
      <c r="E260" s="12"/>
      <c r="F260" s="12"/>
      <c r="I260" s="12"/>
      <c r="J260" s="12"/>
    </row>
    <row r="261" spans="2:14" ht="11.25">
      <c r="B261" s="7"/>
      <c r="E261" s="9"/>
      <c r="F261" s="9"/>
      <c r="G261" s="10"/>
      <c r="H261" s="10"/>
      <c r="I261" s="9"/>
      <c r="J261" s="9"/>
      <c r="K261" s="10"/>
      <c r="L261" s="10"/>
      <c r="M261" s="10"/>
      <c r="N261" s="10"/>
    </row>
    <row r="262" spans="2:10" ht="11.25">
      <c r="B262" s="7"/>
      <c r="E262" s="12"/>
      <c r="F262" s="12"/>
      <c r="I262" s="12"/>
      <c r="J262" s="12"/>
    </row>
    <row r="263" spans="2:10" ht="11.25">
      <c r="B263" s="7"/>
      <c r="E263" s="12"/>
      <c r="F263" s="12"/>
      <c r="I263" s="12"/>
      <c r="J263" s="12"/>
    </row>
    <row r="264" spans="2:12" ht="11.25">
      <c r="B264" s="6"/>
      <c r="E264" s="9"/>
      <c r="F264" s="9"/>
      <c r="G264" s="10"/>
      <c r="H264" s="10"/>
      <c r="I264" s="9"/>
      <c r="J264" s="9"/>
      <c r="K264" s="10"/>
      <c r="L264" s="10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4" ht="11.25">
      <c r="B274" s="7"/>
      <c r="E274" s="9"/>
      <c r="F274" s="9"/>
      <c r="G274" s="10"/>
      <c r="H274" s="10"/>
      <c r="I274" s="9"/>
      <c r="J274" s="9"/>
      <c r="K274" s="10"/>
      <c r="L274" s="10"/>
      <c r="M274" s="10"/>
      <c r="N274" s="10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4" ht="11.25">
      <c r="B277" s="7"/>
      <c r="E277" s="9"/>
      <c r="F277" s="9"/>
      <c r="G277" s="10"/>
      <c r="H277" s="10"/>
      <c r="I277" s="9"/>
      <c r="J277" s="9"/>
      <c r="K277" s="10"/>
      <c r="L277" s="10"/>
      <c r="M277" s="10"/>
      <c r="N277" s="10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0" ht="11.25">
      <c r="B281" s="7"/>
      <c r="E281" s="12"/>
      <c r="F281" s="12"/>
      <c r="I281" s="12"/>
      <c r="J281" s="12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4" ht="11.25">
      <c r="B283" s="6"/>
      <c r="E283" s="9"/>
      <c r="F283" s="9"/>
      <c r="G283" s="10"/>
      <c r="H283" s="10"/>
      <c r="I283" s="9"/>
      <c r="J283" s="9"/>
      <c r="K283" s="10"/>
      <c r="L283" s="10"/>
      <c r="M283" s="10"/>
      <c r="N283" s="10"/>
    </row>
    <row r="284" spans="2:10" ht="11.25">
      <c r="B284" s="7"/>
      <c r="E284" s="12"/>
      <c r="F284" s="12"/>
      <c r="I284" s="12"/>
      <c r="J284" s="12"/>
    </row>
    <row r="285" spans="2:10" ht="11.25">
      <c r="B285" s="7"/>
      <c r="E285" s="12"/>
      <c r="F285" s="12"/>
      <c r="I285" s="12"/>
      <c r="J285" s="12"/>
    </row>
    <row r="286" spans="2:12" ht="11.25">
      <c r="B286" s="6"/>
      <c r="E286" s="9"/>
      <c r="F286" s="9"/>
      <c r="G286" s="10"/>
      <c r="H286" s="10"/>
      <c r="I286" s="9"/>
      <c r="J286" s="9"/>
      <c r="K286" s="10"/>
      <c r="L286" s="10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2" ht="11.25">
      <c r="B292" s="6"/>
      <c r="E292" s="9"/>
      <c r="F292" s="9"/>
      <c r="G292" s="10"/>
      <c r="H292" s="10"/>
      <c r="I292" s="9"/>
      <c r="J292" s="9"/>
      <c r="K292" s="10"/>
      <c r="L292" s="10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0" ht="11.25">
      <c r="B298" s="7"/>
      <c r="E298" s="12"/>
      <c r="F298" s="12"/>
      <c r="I298" s="12"/>
      <c r="J298" s="12"/>
    </row>
    <row r="299" spans="2:14" ht="11.25">
      <c r="B299" s="7"/>
      <c r="E299" s="9"/>
      <c r="F299" s="9"/>
      <c r="G299" s="10"/>
      <c r="H299" s="10"/>
      <c r="I299" s="9"/>
      <c r="J299" s="9"/>
      <c r="K299" s="10"/>
      <c r="L299" s="10"/>
      <c r="M299" s="10"/>
      <c r="N299" s="10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0" ht="11.25">
      <c r="B307" s="7"/>
      <c r="E307" s="12"/>
      <c r="F307" s="12"/>
      <c r="I307" s="12"/>
      <c r="J307" s="12"/>
    </row>
    <row r="308" spans="2:12" ht="11.25">
      <c r="B308" s="6"/>
      <c r="E308" s="9"/>
      <c r="F308" s="9"/>
      <c r="G308" s="10"/>
      <c r="H308" s="10"/>
      <c r="I308" s="9"/>
      <c r="J308" s="9"/>
      <c r="K308" s="10"/>
      <c r="L308" s="10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spans="2:10" ht="11.25">
      <c r="B313" s="7"/>
      <c r="E313" s="12"/>
      <c r="F313" s="12"/>
      <c r="I313" s="12"/>
      <c r="J313" s="12"/>
    </row>
    <row r="314" ht="11.25">
      <c r="B314" s="7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4" ht="11.25">
      <c r="B318" s="7"/>
      <c r="E318" s="9"/>
      <c r="F318" s="9"/>
      <c r="G318" s="10"/>
      <c r="H318" s="10"/>
      <c r="I318" s="9"/>
      <c r="J318" s="9"/>
      <c r="K318" s="10"/>
      <c r="L318" s="10"/>
      <c r="M318" s="10"/>
      <c r="N318" s="10"/>
    </row>
    <row r="319" spans="2:10" ht="11.25">
      <c r="B319" s="7"/>
      <c r="E319" s="12"/>
      <c r="F319" s="12"/>
      <c r="I319" s="12"/>
      <c r="J319" s="12"/>
    </row>
    <row r="320" spans="2:14" ht="11.25">
      <c r="B320" s="7"/>
      <c r="E320" s="9"/>
      <c r="F320" s="9"/>
      <c r="G320" s="10"/>
      <c r="H320" s="10"/>
      <c r="I320" s="9"/>
      <c r="J320" s="9"/>
      <c r="K320" s="10"/>
      <c r="L320" s="10"/>
      <c r="M320" s="10"/>
      <c r="N320" s="10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4" ht="11.25">
      <c r="B323" s="7"/>
      <c r="E323" s="9"/>
      <c r="F323" s="9"/>
      <c r="G323" s="10"/>
      <c r="H323" s="10"/>
      <c r="I323" s="9"/>
      <c r="J323" s="9"/>
      <c r="K323" s="10"/>
      <c r="L323" s="10"/>
      <c r="M323" s="10"/>
      <c r="N323" s="10"/>
    </row>
    <row r="324" spans="2:10" ht="11.25">
      <c r="B324" s="7"/>
      <c r="E324" s="12"/>
      <c r="F324" s="12"/>
      <c r="I324" s="12"/>
      <c r="J324" s="12"/>
    </row>
    <row r="325" spans="2:14" ht="11.25">
      <c r="B325" s="7"/>
      <c r="E325" s="9"/>
      <c r="F325" s="9"/>
      <c r="G325" s="10"/>
      <c r="H325" s="10"/>
      <c r="I325" s="9"/>
      <c r="J325" s="9"/>
      <c r="K325" s="10"/>
      <c r="L325" s="10"/>
      <c r="M325" s="10"/>
      <c r="N325" s="10"/>
    </row>
    <row r="326" spans="2:10" ht="11.25">
      <c r="B326" s="7"/>
      <c r="E326" s="12"/>
      <c r="F326" s="12"/>
      <c r="I326" s="12"/>
      <c r="J326" s="12"/>
    </row>
    <row r="327" spans="5:14" ht="11.25">
      <c r="E327" s="9"/>
      <c r="F327" s="9"/>
      <c r="G327" s="10"/>
      <c r="H327" s="10"/>
      <c r="I327" s="9"/>
      <c r="J327" s="9"/>
      <c r="K327" s="10"/>
      <c r="L327" s="10"/>
      <c r="M327" s="10"/>
      <c r="N327" s="10"/>
    </row>
    <row r="328" spans="2:12" ht="11.25">
      <c r="B328" s="6"/>
      <c r="E328" s="9"/>
      <c r="F328" s="9"/>
      <c r="G328" s="10"/>
      <c r="H328" s="10"/>
      <c r="I328" s="9"/>
      <c r="J328" s="9"/>
      <c r="K328" s="10"/>
      <c r="L328" s="10"/>
    </row>
    <row r="329" spans="2:14" ht="11.25">
      <c r="B329" s="6"/>
      <c r="E329" s="9"/>
      <c r="F329" s="9"/>
      <c r="G329" s="10"/>
      <c r="H329" s="10"/>
      <c r="I329" s="9"/>
      <c r="J329" s="9"/>
      <c r="K329" s="10"/>
      <c r="L329" s="10"/>
      <c r="M329" s="10"/>
      <c r="N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2" ht="11.25">
      <c r="B331" s="6"/>
      <c r="E331" s="9"/>
      <c r="F331" s="9"/>
      <c r="G331" s="10"/>
      <c r="H331" s="10"/>
      <c r="I331" s="9"/>
      <c r="J331" s="9"/>
      <c r="K331" s="10"/>
      <c r="L331" s="10"/>
    </row>
    <row r="332" spans="2:14" ht="11.25">
      <c r="B332" s="7"/>
      <c r="E332" s="9"/>
      <c r="F332" s="9"/>
      <c r="G332" s="10"/>
      <c r="H332" s="10"/>
      <c r="I332" s="9"/>
      <c r="J332" s="9"/>
      <c r="K332" s="10"/>
      <c r="L332" s="10"/>
      <c r="M332" s="10"/>
      <c r="N332" s="10"/>
    </row>
    <row r="333" spans="2:12" ht="11.25">
      <c r="B333" s="6"/>
      <c r="E333" s="9"/>
      <c r="F333" s="9"/>
      <c r="G333" s="10"/>
      <c r="H333" s="10"/>
      <c r="I333" s="9"/>
      <c r="J333" s="9"/>
      <c r="K333" s="10"/>
      <c r="L333" s="10"/>
    </row>
    <row r="334" spans="2:14" ht="11.25">
      <c r="B334" s="7"/>
      <c r="E334" s="9"/>
      <c r="F334" s="9"/>
      <c r="G334" s="10"/>
      <c r="H334" s="10"/>
      <c r="I334" s="9"/>
      <c r="J334" s="9"/>
      <c r="K334" s="10"/>
      <c r="L334" s="10"/>
      <c r="M334" s="10"/>
      <c r="N334" s="10"/>
    </row>
    <row r="335" spans="2:10" ht="11.25">
      <c r="B335" s="7"/>
      <c r="E335" s="12"/>
      <c r="F335" s="12"/>
      <c r="I335" s="12"/>
      <c r="J335" s="12"/>
    </row>
    <row r="336" spans="2:14" ht="11.25">
      <c r="B336" s="6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0" ht="11.25">
      <c r="B337" s="7"/>
      <c r="E337" s="12"/>
      <c r="F337" s="12"/>
      <c r="I337" s="12"/>
      <c r="J337" s="12"/>
    </row>
    <row r="338" spans="2:14" ht="11.25">
      <c r="B338" s="6"/>
      <c r="E338" s="9"/>
      <c r="F338" s="9"/>
      <c r="G338" s="10"/>
      <c r="H338" s="10"/>
      <c r="I338" s="9"/>
      <c r="J338" s="9"/>
      <c r="K338" s="10"/>
      <c r="L338" s="10"/>
      <c r="M338" s="10"/>
      <c r="N338" s="10"/>
    </row>
    <row r="339" spans="2:10" ht="11.25">
      <c r="B339" s="7"/>
      <c r="E339" s="12"/>
      <c r="F339" s="12"/>
      <c r="I339" s="12"/>
      <c r="J339" s="12"/>
    </row>
    <row r="340" spans="2:12" ht="11.25">
      <c r="B340" s="6"/>
      <c r="E340" s="9"/>
      <c r="F340" s="9"/>
      <c r="G340" s="10"/>
      <c r="H340" s="10"/>
      <c r="I340" s="9"/>
      <c r="J340" s="9"/>
      <c r="K340" s="10"/>
      <c r="L340" s="10"/>
    </row>
    <row r="341" spans="2:14" ht="11.25">
      <c r="B341" s="7"/>
      <c r="E341" s="9"/>
      <c r="F341" s="9"/>
      <c r="G341" s="10"/>
      <c r="H341" s="10"/>
      <c r="I341" s="9"/>
      <c r="J341" s="9"/>
      <c r="K341" s="10"/>
      <c r="L341" s="10"/>
      <c r="M341" s="10"/>
      <c r="N341" s="10"/>
    </row>
    <row r="342" spans="2:12" ht="11.25">
      <c r="B342" s="6"/>
      <c r="E342" s="9"/>
      <c r="F342" s="9"/>
      <c r="G342" s="10"/>
      <c r="H342" s="10"/>
      <c r="I342" s="9"/>
      <c r="J342" s="9"/>
      <c r="K342" s="10"/>
      <c r="L342" s="10"/>
    </row>
    <row r="343" spans="2:14" ht="11.25">
      <c r="B343" s="7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6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0" ht="11.25">
      <c r="B346" s="7"/>
      <c r="E346" s="12"/>
      <c r="F346" s="12"/>
      <c r="I346" s="12"/>
      <c r="J346" s="12"/>
    </row>
    <row r="347" spans="2:14" ht="11.25">
      <c r="B347" s="6"/>
      <c r="E347" s="9"/>
      <c r="F347" s="9"/>
      <c r="G347" s="10"/>
      <c r="H347" s="10"/>
      <c r="I347" s="9"/>
      <c r="J347" s="9"/>
      <c r="K347" s="10"/>
      <c r="L347" s="10"/>
      <c r="M347" s="10"/>
      <c r="N347" s="10"/>
    </row>
    <row r="348" spans="2:10" ht="11.25">
      <c r="B348" s="7"/>
      <c r="E348" s="12"/>
      <c r="F348" s="12"/>
      <c r="I348" s="12"/>
      <c r="J348" s="12"/>
    </row>
    <row r="349" spans="2:14" ht="11.25">
      <c r="B349" s="6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4" ht="11.25">
      <c r="B350" s="7"/>
      <c r="E350" s="9"/>
      <c r="F350" s="9"/>
      <c r="G350" s="10"/>
      <c r="H350" s="10"/>
      <c r="I350" s="9"/>
      <c r="J350" s="9"/>
      <c r="K350" s="10"/>
      <c r="L350" s="10"/>
      <c r="M350" s="10"/>
      <c r="N350" s="10"/>
    </row>
    <row r="351" spans="2:12" ht="11.25">
      <c r="B351" s="6"/>
      <c r="E351" s="9"/>
      <c r="F351" s="9"/>
      <c r="G351" s="10"/>
      <c r="H351" s="10"/>
      <c r="I351" s="9"/>
      <c r="J351" s="9"/>
      <c r="K351" s="10"/>
      <c r="L351" s="10"/>
    </row>
    <row r="352" ht="11.25">
      <c r="B352" s="7"/>
    </row>
    <row r="353" spans="2:14" ht="11.25">
      <c r="B353" s="7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6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7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7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4" ht="11.25">
      <c r="B360" s="6"/>
      <c r="E360" s="9"/>
      <c r="F360" s="9"/>
      <c r="G360" s="10"/>
      <c r="H360" s="10"/>
      <c r="I360" s="9"/>
      <c r="J360" s="9"/>
      <c r="K360" s="10"/>
      <c r="L360" s="10"/>
      <c r="M360" s="10"/>
      <c r="N360" s="10"/>
    </row>
    <row r="361" spans="2:10" ht="11.25">
      <c r="B361" s="7"/>
      <c r="E361" s="12"/>
      <c r="F361" s="12"/>
      <c r="I361" s="12"/>
      <c r="J361" s="12"/>
    </row>
    <row r="362" spans="2:14" ht="11.25">
      <c r="B362" s="6"/>
      <c r="E362" s="9"/>
      <c r="F362" s="9"/>
      <c r="G362" s="10"/>
      <c r="H362" s="10"/>
      <c r="I362" s="9"/>
      <c r="J362" s="9"/>
      <c r="K362" s="10"/>
      <c r="L362" s="10"/>
      <c r="M362" s="10"/>
      <c r="N362" s="10"/>
    </row>
    <row r="363" spans="2:10" ht="11.25">
      <c r="B363" s="7"/>
      <c r="E363" s="12"/>
      <c r="F363" s="12"/>
      <c r="I363" s="12"/>
      <c r="J363" s="12"/>
    </row>
    <row r="364" spans="2:14" ht="11.25">
      <c r="B364" s="6"/>
      <c r="E364" s="9"/>
      <c r="F364" s="9"/>
      <c r="G364" s="10"/>
      <c r="H364" s="10"/>
      <c r="I364" s="9"/>
      <c r="J364" s="9"/>
      <c r="K364" s="10"/>
      <c r="L364" s="10"/>
      <c r="M364" s="10"/>
      <c r="N364" s="10"/>
    </row>
    <row r="365" spans="2:12" ht="11.25">
      <c r="B365" s="6"/>
      <c r="E365" s="9"/>
      <c r="F365" s="9"/>
      <c r="G365" s="10"/>
      <c r="H365" s="10"/>
      <c r="I365" s="9"/>
      <c r="J365" s="9"/>
      <c r="K365" s="10"/>
      <c r="L365" s="10"/>
    </row>
    <row r="366" spans="2:14" ht="11.25">
      <c r="B366" s="7"/>
      <c r="E366" s="9"/>
      <c r="F366" s="9"/>
      <c r="G366" s="10"/>
      <c r="H366" s="10"/>
      <c r="I366" s="9"/>
      <c r="J366" s="9"/>
      <c r="K366" s="10"/>
      <c r="L366" s="10"/>
      <c r="M366" s="10"/>
      <c r="N366" s="10"/>
    </row>
    <row r="367" spans="5:10" ht="11.25">
      <c r="E367" s="12"/>
      <c r="F367" s="12"/>
      <c r="I367" s="12"/>
      <c r="J367" s="12"/>
    </row>
    <row r="368" spans="2:14" ht="11.25">
      <c r="B368" s="6"/>
      <c r="E368" s="9"/>
      <c r="F368" s="9"/>
      <c r="G368" s="10"/>
      <c r="H368" s="10"/>
      <c r="I368" s="9"/>
      <c r="J368" s="9"/>
      <c r="K368" s="10"/>
      <c r="L368" s="10"/>
      <c r="M368" s="10"/>
      <c r="N368" s="10"/>
    </row>
    <row r="369" spans="2:12" ht="11.25">
      <c r="B369" s="6"/>
      <c r="E369" s="9"/>
      <c r="F369" s="9"/>
      <c r="G369" s="10"/>
      <c r="H369" s="10"/>
      <c r="I369" s="9"/>
      <c r="J369" s="9"/>
      <c r="K369" s="10"/>
      <c r="L369" s="10"/>
    </row>
    <row r="370" spans="2:14" ht="11.25">
      <c r="B370" s="6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2" ht="11.25">
      <c r="B373" s="6"/>
      <c r="E373" s="9"/>
      <c r="F373" s="9"/>
      <c r="G373" s="10"/>
      <c r="H373" s="10"/>
      <c r="I373" s="9"/>
      <c r="J373" s="9"/>
      <c r="K373" s="10"/>
      <c r="L373" s="10"/>
    </row>
    <row r="374" spans="2:14" ht="11.25">
      <c r="B374" s="7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6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0" ht="11.25">
      <c r="B376" s="7"/>
      <c r="E376" s="12"/>
      <c r="F376" s="12"/>
      <c r="I376" s="12"/>
      <c r="J376" s="12"/>
    </row>
    <row r="377" spans="2:14" ht="11.25">
      <c r="B377" s="6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0" ht="11.25">
      <c r="B378" s="7"/>
      <c r="E378" s="12"/>
      <c r="F378" s="12"/>
      <c r="I378" s="12"/>
      <c r="J378" s="12"/>
    </row>
    <row r="379" spans="2:14" ht="11.25">
      <c r="B379" s="6"/>
      <c r="E379" s="9"/>
      <c r="F379" s="9"/>
      <c r="G379" s="10"/>
      <c r="H379" s="10"/>
      <c r="I379" s="9"/>
      <c r="J379" s="9"/>
      <c r="K379" s="10"/>
      <c r="L379" s="10"/>
      <c r="M379" s="10"/>
      <c r="N379" s="10"/>
    </row>
    <row r="380" spans="2:10" ht="11.25">
      <c r="B380" s="7"/>
      <c r="E380" s="12"/>
      <c r="F380" s="12"/>
      <c r="I380" s="12"/>
      <c r="J380" s="12"/>
    </row>
    <row r="381" spans="2:12" ht="11.25">
      <c r="B381" s="6"/>
      <c r="E381" s="9"/>
      <c r="F381" s="9"/>
      <c r="G381" s="10"/>
      <c r="H381" s="10"/>
      <c r="I381" s="9"/>
      <c r="J381" s="9"/>
      <c r="K381" s="10"/>
      <c r="L381" s="10"/>
    </row>
    <row r="382" spans="2:10" ht="11.25">
      <c r="B382" s="7"/>
      <c r="E382" s="12"/>
      <c r="F382" s="12"/>
      <c r="I382" s="12"/>
      <c r="J382" s="12"/>
    </row>
    <row r="383" spans="2:14" ht="11.25">
      <c r="B383" s="6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4" ht="11.25">
      <c r="B384" s="7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7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2:10" ht="11.25">
      <c r="B387" s="7"/>
      <c r="E387" s="12"/>
      <c r="F387" s="12"/>
      <c r="I387" s="12"/>
      <c r="J387" s="12"/>
    </row>
    <row r="388" spans="2:14" ht="11.25">
      <c r="B388" s="7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0" ht="11.25">
      <c r="B391" s="7"/>
      <c r="E391" s="12"/>
      <c r="F391" s="12"/>
      <c r="I391" s="12"/>
      <c r="J391" s="12"/>
    </row>
    <row r="392" spans="2:14" ht="11.25">
      <c r="B392" s="6"/>
      <c r="E392" s="9"/>
      <c r="F392" s="9"/>
      <c r="G392" s="10"/>
      <c r="H392" s="10"/>
      <c r="I392" s="9"/>
      <c r="J392" s="9"/>
      <c r="K392" s="10"/>
      <c r="L392" s="10"/>
      <c r="M392" s="10"/>
      <c r="N392" s="10"/>
    </row>
    <row r="393" spans="2:10" ht="11.25">
      <c r="B393" s="7"/>
      <c r="E393" s="12"/>
      <c r="F393" s="12"/>
      <c r="I393" s="12"/>
      <c r="J393" s="12"/>
    </row>
    <row r="394" spans="2:14" ht="11.25">
      <c r="B394" s="6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0" ht="11.25">
      <c r="B395" s="7"/>
      <c r="E395" s="12"/>
      <c r="F395" s="12"/>
      <c r="I395" s="12"/>
      <c r="J395" s="12"/>
    </row>
    <row r="396" spans="2:14" ht="11.25">
      <c r="B396" s="7"/>
      <c r="E396" s="9"/>
      <c r="F396" s="9"/>
      <c r="G396" s="10"/>
      <c r="H396" s="10"/>
      <c r="I396" s="9"/>
      <c r="J396" s="9"/>
      <c r="K396" s="10"/>
      <c r="L396" s="10"/>
      <c r="M396" s="10"/>
      <c r="N396" s="10"/>
    </row>
    <row r="397" spans="2:10" ht="11.25">
      <c r="B397" s="7"/>
      <c r="E397" s="12"/>
      <c r="F397" s="12"/>
      <c r="I397" s="12"/>
      <c r="J397" s="12"/>
    </row>
    <row r="398" spans="2:14" ht="11.25">
      <c r="B398" s="6"/>
      <c r="E398" s="9"/>
      <c r="F398" s="9"/>
      <c r="G398" s="10"/>
      <c r="H398" s="10"/>
      <c r="I398" s="9"/>
      <c r="J398" s="9"/>
      <c r="K398" s="10"/>
      <c r="L398" s="10"/>
      <c r="M398" s="10"/>
      <c r="N398" s="10"/>
    </row>
    <row r="399" spans="2:12" ht="11.25">
      <c r="B399" s="6"/>
      <c r="E399" s="9"/>
      <c r="F399" s="9"/>
      <c r="G399" s="10"/>
      <c r="H399" s="10"/>
      <c r="I399" s="9"/>
      <c r="J399" s="9"/>
      <c r="K399" s="10"/>
      <c r="L399" s="10"/>
    </row>
    <row r="400" spans="2:10" ht="11.25">
      <c r="B400" s="7"/>
      <c r="E400" s="12"/>
      <c r="F400" s="12"/>
      <c r="I400" s="12"/>
      <c r="J400" s="12"/>
    </row>
    <row r="401" spans="2:12" ht="11.25">
      <c r="B401" s="6"/>
      <c r="E401" s="9"/>
      <c r="F401" s="9"/>
      <c r="G401" s="10"/>
      <c r="H401" s="10"/>
      <c r="I401" s="9"/>
      <c r="J401" s="9"/>
      <c r="K401" s="10"/>
      <c r="L401" s="10"/>
    </row>
    <row r="402" ht="11.25">
      <c r="B402" s="7"/>
    </row>
    <row r="403" spans="2:14" ht="11.25">
      <c r="B403" s="6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7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6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2" ht="11.25">
      <c r="B407" s="6"/>
      <c r="E407" s="9"/>
      <c r="F407" s="9"/>
      <c r="G407" s="10"/>
      <c r="H407" s="10"/>
      <c r="I407" s="9"/>
      <c r="J407" s="9"/>
      <c r="K407" s="10"/>
      <c r="L407" s="10"/>
    </row>
    <row r="408" ht="11.25">
      <c r="B408" s="7"/>
    </row>
    <row r="409" spans="2:14" ht="11.25">
      <c r="B409" s="6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7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6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4" ht="11.25">
      <c r="B412" s="7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2" ht="11.25">
      <c r="B413" s="6"/>
      <c r="E413" s="9"/>
      <c r="F413" s="9"/>
      <c r="G413" s="10"/>
      <c r="H413" s="10"/>
      <c r="I413" s="9"/>
      <c r="J413" s="9"/>
      <c r="K413" s="10"/>
      <c r="L413" s="10"/>
    </row>
    <row r="414" ht="11.25">
      <c r="B414" s="7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2:14" ht="11.25">
      <c r="B416" s="7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5:14" ht="11.25"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4" ht="11.25">
      <c r="B420" s="6"/>
      <c r="E420" s="9"/>
      <c r="F420" s="9"/>
      <c r="G420" s="10"/>
      <c r="H420" s="10"/>
      <c r="I420" s="9"/>
      <c r="J420" s="9"/>
      <c r="K420" s="10"/>
      <c r="L420" s="10"/>
      <c r="M420" s="10"/>
      <c r="N420" s="10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spans="2:10" ht="11.25">
      <c r="B422" s="7"/>
      <c r="E422" s="12"/>
      <c r="F422" s="12"/>
      <c r="I422" s="12"/>
      <c r="J422" s="12"/>
    </row>
    <row r="423" spans="5:10" ht="11.25">
      <c r="E423" s="12"/>
      <c r="F423" s="12"/>
      <c r="I423" s="12"/>
      <c r="J423" s="12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2" ht="11.25">
      <c r="B426" s="6"/>
      <c r="E426" s="9"/>
      <c r="F426" s="9"/>
      <c r="G426" s="10"/>
      <c r="H426" s="10"/>
      <c r="I426" s="9"/>
      <c r="J426" s="9"/>
      <c r="K426" s="10"/>
      <c r="L426" s="10"/>
    </row>
    <row r="427" spans="2:14" ht="11.25">
      <c r="B427" s="6"/>
      <c r="E427" s="9"/>
      <c r="F427" s="9"/>
      <c r="G427" s="10"/>
      <c r="H427" s="10"/>
      <c r="I427" s="9"/>
      <c r="J427" s="9"/>
      <c r="K427" s="10"/>
      <c r="L427" s="10"/>
      <c r="M427" s="10"/>
      <c r="N427" s="10"/>
    </row>
    <row r="428" spans="2:10" ht="11.25">
      <c r="B428" s="7"/>
      <c r="E428" s="12"/>
      <c r="F428" s="12"/>
      <c r="I428" s="12"/>
      <c r="J428" s="12"/>
    </row>
    <row r="429" spans="5:10" ht="11.25">
      <c r="E429" s="12"/>
      <c r="F429" s="12"/>
      <c r="I429" s="12"/>
      <c r="J429" s="12"/>
    </row>
    <row r="430" spans="2:12" ht="11.25">
      <c r="B430" s="6"/>
      <c r="E430" s="9"/>
      <c r="F430" s="9"/>
      <c r="G430" s="10"/>
      <c r="H430" s="10"/>
      <c r="I430" s="9"/>
      <c r="J430" s="9"/>
      <c r="K430" s="10"/>
      <c r="L430" s="10"/>
    </row>
    <row r="431" spans="2:14" ht="11.25">
      <c r="B431" s="6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2" ht="11.25">
      <c r="B435" s="6"/>
      <c r="E435" s="9"/>
      <c r="F435" s="9"/>
      <c r="G435" s="10"/>
      <c r="H435" s="10"/>
      <c r="I435" s="9"/>
      <c r="J435" s="9"/>
      <c r="K435" s="10"/>
      <c r="L435" s="10"/>
    </row>
    <row r="436" spans="2:10" ht="11.25">
      <c r="B436" s="7"/>
      <c r="E436" s="12"/>
      <c r="F436" s="12"/>
      <c r="I436" s="12"/>
      <c r="J436" s="12"/>
    </row>
    <row r="437" spans="2:10" ht="11.25">
      <c r="B437" s="7"/>
      <c r="E437" s="12"/>
      <c r="F437" s="12"/>
      <c r="I437" s="12"/>
      <c r="J437" s="12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7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0" ht="11.25">
      <c r="B440" s="7"/>
      <c r="E440" s="12"/>
      <c r="F440" s="12"/>
      <c r="I440" s="12"/>
      <c r="J440" s="12"/>
    </row>
    <row r="441" spans="2:10" ht="11.25">
      <c r="B441" s="7"/>
      <c r="E441" s="12"/>
      <c r="F441" s="12"/>
      <c r="I441" s="12"/>
      <c r="J441" s="12"/>
    </row>
    <row r="442" spans="2:12" ht="11.25">
      <c r="B442" s="6"/>
      <c r="E442" s="9"/>
      <c r="F442" s="9"/>
      <c r="G442" s="10"/>
      <c r="H442" s="10"/>
      <c r="I442" s="9"/>
      <c r="J442" s="9"/>
      <c r="K442" s="10"/>
      <c r="L442" s="10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0" ht="11.25">
      <c r="B445" s="7"/>
      <c r="E445" s="12"/>
      <c r="F445" s="12"/>
      <c r="I445" s="12"/>
      <c r="J445" s="12"/>
    </row>
    <row r="446" spans="2:14" ht="11.25">
      <c r="B446" s="6"/>
      <c r="E446" s="9"/>
      <c r="F446" s="9"/>
      <c r="G446" s="10"/>
      <c r="H446" s="10"/>
      <c r="I446" s="9"/>
      <c r="J446" s="9"/>
      <c r="K446" s="10"/>
      <c r="L446" s="10"/>
      <c r="M446" s="10"/>
      <c r="N446" s="10"/>
    </row>
    <row r="447" spans="2:10" ht="11.25">
      <c r="B447" s="7"/>
      <c r="E447" s="12"/>
      <c r="F447" s="12"/>
      <c r="I447" s="12"/>
      <c r="J447" s="12"/>
    </row>
    <row r="448" spans="2:10" ht="11.25">
      <c r="B448" s="7"/>
      <c r="E448" s="12"/>
      <c r="F448" s="12"/>
      <c r="I448" s="12"/>
      <c r="J448" s="12"/>
    </row>
    <row r="449" spans="2:14" ht="11.25">
      <c r="B449" s="7"/>
      <c r="E449" s="9"/>
      <c r="F449" s="9"/>
      <c r="G449" s="10"/>
      <c r="H449" s="10"/>
      <c r="I449" s="9"/>
      <c r="J449" s="9"/>
      <c r="K449" s="10"/>
      <c r="L449" s="10"/>
      <c r="M449" s="10"/>
      <c r="N449" s="10"/>
    </row>
    <row r="450" spans="2:10" ht="11.25">
      <c r="B450" s="7"/>
      <c r="E450" s="12"/>
      <c r="F450" s="12"/>
      <c r="I450" s="12"/>
      <c r="J450" s="12"/>
    </row>
    <row r="451" spans="2:10" ht="11.25">
      <c r="B451" s="7"/>
      <c r="E451" s="12"/>
      <c r="F451" s="12"/>
      <c r="I451" s="12"/>
      <c r="J451" s="12"/>
    </row>
    <row r="452" spans="2:14" ht="11.25">
      <c r="B452" s="7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4" ht="11.25">
      <c r="B453" s="6"/>
      <c r="E453" s="9"/>
      <c r="F453" s="9"/>
      <c r="G453" s="10"/>
      <c r="H453" s="10"/>
      <c r="I453" s="9"/>
      <c r="J453" s="9"/>
      <c r="K453" s="10"/>
      <c r="L453" s="10"/>
      <c r="M453" s="10"/>
      <c r="N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ht="11.25">
      <c r="B455" s="7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7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4" ht="11.25">
      <c r="B461" s="6"/>
      <c r="E461" s="9"/>
      <c r="F461" s="9"/>
      <c r="G461" s="10"/>
      <c r="H461" s="10"/>
      <c r="I461" s="9"/>
      <c r="J461" s="9"/>
      <c r="K461" s="10"/>
      <c r="L461" s="10"/>
      <c r="M461" s="10"/>
      <c r="N461" s="10"/>
    </row>
    <row r="462" spans="2:10" ht="11.25">
      <c r="B462" s="7"/>
      <c r="E462" s="12"/>
      <c r="F462" s="12"/>
      <c r="I462" s="12"/>
      <c r="J462" s="12"/>
    </row>
    <row r="463" spans="2:14" ht="11.25">
      <c r="B463" s="7"/>
      <c r="E463" s="9"/>
      <c r="F463" s="9"/>
      <c r="G463" s="10"/>
      <c r="H463" s="10"/>
      <c r="I463" s="9"/>
      <c r="J463" s="9"/>
      <c r="K463" s="10"/>
      <c r="L463" s="10"/>
      <c r="M463" s="10"/>
      <c r="N463" s="10"/>
    </row>
    <row r="464" spans="2:12" ht="11.25">
      <c r="B464" s="6"/>
      <c r="E464" s="9"/>
      <c r="F464" s="9"/>
      <c r="G464" s="10"/>
      <c r="H464" s="10"/>
      <c r="I464" s="9"/>
      <c r="J464" s="9"/>
      <c r="K464" s="10"/>
      <c r="L464" s="10"/>
    </row>
    <row r="465" spans="2:10" ht="11.25">
      <c r="B465" s="7"/>
      <c r="E465" s="12"/>
      <c r="F465" s="12"/>
      <c r="I465" s="12"/>
      <c r="J465" s="12"/>
    </row>
    <row r="466" spans="2:10" ht="11.25">
      <c r="B466" s="7"/>
      <c r="E466" s="12"/>
      <c r="F466" s="12"/>
      <c r="I466" s="12"/>
      <c r="J466" s="12"/>
    </row>
    <row r="467" spans="2:14" ht="11.25">
      <c r="B467" s="6"/>
      <c r="E467" s="9"/>
      <c r="F467" s="9"/>
      <c r="G467" s="10"/>
      <c r="H467" s="10"/>
      <c r="I467" s="9"/>
      <c r="J467" s="9"/>
      <c r="K467" s="10"/>
      <c r="L467" s="10"/>
      <c r="M467" s="10"/>
      <c r="N467" s="10"/>
    </row>
    <row r="468" spans="2:12" ht="11.25">
      <c r="B468" s="6"/>
      <c r="E468" s="9"/>
      <c r="F468" s="9"/>
      <c r="G468" s="10"/>
      <c r="H468" s="10"/>
      <c r="I468" s="9"/>
      <c r="J468" s="9"/>
      <c r="K468" s="10"/>
      <c r="L468" s="10"/>
    </row>
    <row r="469" spans="2:10" ht="11.25">
      <c r="B469" s="7"/>
      <c r="E469" s="12"/>
      <c r="F469" s="12"/>
      <c r="I469" s="12"/>
      <c r="J469" s="12"/>
    </row>
    <row r="470" spans="5:10" ht="11.25">
      <c r="E470" s="12"/>
      <c r="F470" s="12"/>
      <c r="I470" s="12"/>
      <c r="J470" s="12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2" ht="11.25">
      <c r="B472" s="6"/>
      <c r="E472" s="9"/>
      <c r="F472" s="9"/>
      <c r="G472" s="10"/>
      <c r="H472" s="10"/>
      <c r="I472" s="9"/>
      <c r="J472" s="9"/>
      <c r="K472" s="10"/>
      <c r="L472" s="10"/>
    </row>
    <row r="473" spans="2:14" ht="11.25">
      <c r="B473" s="6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2" ht="11.25">
      <c r="B475" s="6"/>
      <c r="E475" s="9"/>
      <c r="F475" s="9"/>
      <c r="G475" s="10"/>
      <c r="H475" s="10"/>
      <c r="I475" s="9"/>
      <c r="J475" s="9"/>
      <c r="K475" s="10"/>
      <c r="L475" s="10"/>
    </row>
    <row r="476" spans="2:14" ht="11.25">
      <c r="B476" s="6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0" ht="11.25">
      <c r="B477" s="7"/>
      <c r="E477" s="12"/>
      <c r="F477" s="12"/>
      <c r="I477" s="12"/>
      <c r="J477" s="12"/>
    </row>
    <row r="478" spans="2:12" ht="11.25">
      <c r="B478" s="6"/>
      <c r="E478" s="9"/>
      <c r="F478" s="9"/>
      <c r="G478" s="10"/>
      <c r="H478" s="10"/>
      <c r="I478" s="9"/>
      <c r="J478" s="9"/>
      <c r="K478" s="10"/>
      <c r="L478" s="10"/>
    </row>
    <row r="479" spans="2:10" ht="11.25">
      <c r="B479" s="7"/>
      <c r="E479" s="12"/>
      <c r="F479" s="12"/>
      <c r="I479" s="12"/>
      <c r="J479" s="12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7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2" ht="11.25">
      <c r="B482" s="6"/>
      <c r="E482" s="9"/>
      <c r="F482" s="9"/>
      <c r="G482" s="10"/>
      <c r="H482" s="10"/>
      <c r="I482" s="9"/>
      <c r="J482" s="9"/>
      <c r="K482" s="10"/>
      <c r="L482" s="10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0" ht="11.25">
      <c r="B486" s="7"/>
      <c r="E486" s="12"/>
      <c r="F486" s="12"/>
      <c r="I486" s="12"/>
      <c r="J486" s="12"/>
    </row>
    <row r="487" spans="2:14" ht="11.25">
      <c r="B487" s="7"/>
      <c r="E487" s="9"/>
      <c r="F487" s="9"/>
      <c r="G487" s="10"/>
      <c r="H487" s="10"/>
      <c r="I487" s="9"/>
      <c r="J487" s="9"/>
      <c r="K487" s="10"/>
      <c r="L487" s="10"/>
      <c r="M487" s="10"/>
      <c r="N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0" ht="11.25">
      <c r="B489" s="7"/>
      <c r="E489" s="12"/>
      <c r="F489" s="12"/>
      <c r="I489" s="12"/>
      <c r="J489" s="12"/>
    </row>
    <row r="490" spans="2:14" ht="11.25">
      <c r="B490" s="7"/>
      <c r="E490" s="9"/>
      <c r="F490" s="9"/>
      <c r="G490" s="10"/>
      <c r="H490" s="10"/>
      <c r="I490" s="9"/>
      <c r="J490" s="9"/>
      <c r="K490" s="10"/>
      <c r="L490" s="10"/>
      <c r="M490" s="10"/>
      <c r="N490" s="10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0" ht="11.25">
      <c r="B492" s="7"/>
      <c r="E492" s="12"/>
      <c r="F492" s="12"/>
      <c r="I492" s="12"/>
      <c r="J492" s="12"/>
    </row>
    <row r="493" spans="2:14" ht="11.25">
      <c r="B493" s="7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0" ht="11.25">
      <c r="B494" s="7"/>
      <c r="E494" s="12"/>
      <c r="F494" s="12"/>
      <c r="I494" s="12"/>
      <c r="J494" s="12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2" ht="11.25">
      <c r="B496" s="6"/>
      <c r="E496" s="9"/>
      <c r="F496" s="9"/>
      <c r="G496" s="10"/>
      <c r="H496" s="10"/>
      <c r="I496" s="9"/>
      <c r="J496" s="9"/>
      <c r="K496" s="10"/>
      <c r="L496" s="10"/>
    </row>
    <row r="497" spans="2:14" ht="11.25">
      <c r="B497" s="7"/>
      <c r="E497" s="9"/>
      <c r="F497" s="9"/>
      <c r="G497" s="10"/>
      <c r="H497" s="10"/>
      <c r="I497" s="9"/>
      <c r="J497" s="9"/>
      <c r="K497" s="10"/>
      <c r="L497" s="10"/>
      <c r="M497" s="10"/>
      <c r="N497" s="10"/>
    </row>
    <row r="498" spans="2:10" ht="11.25">
      <c r="B498" s="7"/>
      <c r="E498" s="12"/>
      <c r="F498" s="12"/>
      <c r="I498" s="12"/>
      <c r="J498" s="12"/>
    </row>
    <row r="499" spans="2:10" ht="11.25">
      <c r="B499" s="7"/>
      <c r="E499" s="12"/>
      <c r="F499" s="12"/>
      <c r="I499" s="12"/>
      <c r="J499" s="12"/>
    </row>
    <row r="500" spans="2:14" ht="11.25">
      <c r="B500" s="7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0" ht="11.25">
      <c r="B501" s="7"/>
      <c r="E501" s="12"/>
      <c r="F501" s="12"/>
      <c r="I501" s="12"/>
      <c r="J501" s="12"/>
    </row>
    <row r="502" spans="2:14" ht="11.25">
      <c r="B502" s="6"/>
      <c r="E502" s="9"/>
      <c r="F502" s="9"/>
      <c r="G502" s="10"/>
      <c r="H502" s="10"/>
      <c r="I502" s="9"/>
      <c r="J502" s="9"/>
      <c r="K502" s="10"/>
      <c r="L502" s="10"/>
      <c r="M502" s="10"/>
      <c r="N502" s="10"/>
    </row>
    <row r="503" spans="2:10" ht="11.25">
      <c r="B503" s="7"/>
      <c r="E503" s="12"/>
      <c r="F503" s="12"/>
      <c r="I503" s="12"/>
      <c r="J503" s="12"/>
    </row>
    <row r="504" spans="2:10" ht="11.25">
      <c r="B504" s="7"/>
      <c r="E504" s="12"/>
      <c r="F504" s="12"/>
      <c r="I504" s="12"/>
      <c r="J504" s="12"/>
    </row>
    <row r="505" spans="2:12" ht="11.25">
      <c r="B505" s="6"/>
      <c r="E505" s="9"/>
      <c r="F505" s="9"/>
      <c r="G505" s="10"/>
      <c r="H505" s="10"/>
      <c r="I505" s="9"/>
      <c r="J505" s="9"/>
      <c r="K505" s="10"/>
      <c r="L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4" ht="11.25">
      <c r="B507" s="7"/>
      <c r="E507" s="9"/>
      <c r="F507" s="9"/>
      <c r="G507" s="10"/>
      <c r="H507" s="10"/>
      <c r="I507" s="9"/>
      <c r="J507" s="9"/>
      <c r="K507" s="10"/>
      <c r="L507" s="10"/>
      <c r="M507" s="10"/>
      <c r="N507" s="10"/>
    </row>
    <row r="508" spans="2:12" ht="11.25">
      <c r="B508" s="6"/>
      <c r="E508" s="9"/>
      <c r="F508" s="9"/>
      <c r="G508" s="10"/>
      <c r="H508" s="10"/>
      <c r="I508" s="9"/>
      <c r="J508" s="9"/>
      <c r="K508" s="10"/>
      <c r="L508" s="10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0" ht="11.25">
      <c r="B511" s="7"/>
      <c r="E511" s="12"/>
      <c r="F511" s="12"/>
      <c r="I511" s="12"/>
      <c r="J511" s="12"/>
    </row>
    <row r="512" spans="2:14" ht="11.25">
      <c r="B512" s="6"/>
      <c r="E512" s="9"/>
      <c r="F512" s="9"/>
      <c r="G512" s="10"/>
      <c r="H512" s="10"/>
      <c r="I512" s="9"/>
      <c r="J512" s="9"/>
      <c r="K512" s="10"/>
      <c r="L512" s="10"/>
      <c r="M512" s="10"/>
      <c r="N512" s="10"/>
    </row>
    <row r="513" spans="2:10" ht="11.25">
      <c r="B513" s="7"/>
      <c r="E513" s="12"/>
      <c r="F513" s="12"/>
      <c r="I513" s="12"/>
      <c r="J513" s="12"/>
    </row>
    <row r="514" spans="2:14" ht="11.25">
      <c r="B514" s="7"/>
      <c r="E514" s="9"/>
      <c r="F514" s="9"/>
      <c r="G514" s="10"/>
      <c r="H514" s="10"/>
      <c r="I514" s="9"/>
      <c r="J514" s="9"/>
      <c r="K514" s="10"/>
      <c r="L514" s="10"/>
      <c r="M514" s="10"/>
      <c r="N514" s="10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4" ht="11.25">
      <c r="B516" s="7"/>
      <c r="E516" s="9"/>
      <c r="F516" s="9"/>
      <c r="G516" s="10"/>
      <c r="H516" s="10"/>
      <c r="I516" s="9"/>
      <c r="J516" s="9"/>
      <c r="K516" s="10"/>
      <c r="L516" s="10"/>
      <c r="M516" s="10"/>
      <c r="N516" s="10"/>
    </row>
    <row r="517" spans="2:12" ht="11.25">
      <c r="B517" s="6"/>
      <c r="E517" s="9"/>
      <c r="F517" s="9"/>
      <c r="G517" s="10"/>
      <c r="H517" s="10"/>
      <c r="I517" s="9"/>
      <c r="J517" s="9"/>
      <c r="K517" s="10"/>
      <c r="L517" s="10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0" ht="11.25">
      <c r="B520" s="7"/>
      <c r="E520" s="12"/>
      <c r="F520" s="12"/>
      <c r="I520" s="12"/>
      <c r="J520" s="12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2" ht="11.25">
      <c r="B522" s="6"/>
      <c r="E522" s="9"/>
      <c r="F522" s="9"/>
      <c r="G522" s="10"/>
      <c r="H522" s="10"/>
      <c r="I522" s="9"/>
      <c r="J522" s="9"/>
      <c r="K522" s="10"/>
      <c r="L522" s="10"/>
    </row>
    <row r="523" spans="2:14" ht="11.25">
      <c r="B523" s="7"/>
      <c r="E523" s="9"/>
      <c r="F523" s="9"/>
      <c r="G523" s="10"/>
      <c r="H523" s="10"/>
      <c r="I523" s="9"/>
      <c r="J523" s="9"/>
      <c r="K523" s="10"/>
      <c r="L523" s="10"/>
      <c r="M523" s="10"/>
      <c r="N523" s="10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0" ht="11.25">
      <c r="B526" s="7"/>
      <c r="E526" s="12"/>
      <c r="F526" s="12"/>
      <c r="I526" s="12"/>
      <c r="J526" s="12"/>
    </row>
    <row r="527" spans="2:12" ht="11.25">
      <c r="B527" s="6"/>
      <c r="E527" s="9"/>
      <c r="F527" s="9"/>
      <c r="G527" s="10"/>
      <c r="H527" s="10"/>
      <c r="I527" s="9"/>
      <c r="J527" s="9"/>
      <c r="K527" s="10"/>
      <c r="L527" s="10"/>
    </row>
    <row r="528" spans="2:10" ht="11.25">
      <c r="B528" s="7"/>
      <c r="E528" s="12"/>
      <c r="F528" s="12"/>
      <c r="I528" s="12"/>
      <c r="J528" s="12"/>
    </row>
    <row r="529" spans="2:14" ht="11.25">
      <c r="B529" s="6"/>
      <c r="E529" s="9"/>
      <c r="F529" s="9"/>
      <c r="G529" s="10"/>
      <c r="H529" s="10"/>
      <c r="I529" s="9"/>
      <c r="J529" s="9"/>
      <c r="K529" s="10"/>
      <c r="L529" s="10"/>
      <c r="M529" s="10"/>
      <c r="N529" s="10"/>
    </row>
    <row r="530" spans="2:10" ht="11.25">
      <c r="B530" s="7"/>
      <c r="E530" s="12"/>
      <c r="F530" s="12"/>
      <c r="I530" s="12"/>
      <c r="J530" s="12"/>
    </row>
    <row r="531" spans="2:12" ht="11.25">
      <c r="B531" s="6"/>
      <c r="E531" s="9"/>
      <c r="F531" s="9"/>
      <c r="G531" s="10"/>
      <c r="H531" s="10"/>
      <c r="I531" s="9"/>
      <c r="J531" s="9"/>
      <c r="K531" s="10"/>
      <c r="L531" s="10"/>
    </row>
    <row r="532" spans="2:14" ht="11.25">
      <c r="B532" s="7"/>
      <c r="E532" s="9"/>
      <c r="F532" s="9"/>
      <c r="G532" s="10"/>
      <c r="H532" s="10"/>
      <c r="I532" s="9"/>
      <c r="J532" s="9"/>
      <c r="K532" s="10"/>
      <c r="L532" s="10"/>
      <c r="M532" s="10"/>
      <c r="N532" s="10"/>
    </row>
    <row r="533" spans="2:10" ht="11.25">
      <c r="B533" s="7"/>
      <c r="E533" s="12"/>
      <c r="F533" s="12"/>
      <c r="I533" s="12"/>
      <c r="J533" s="12"/>
    </row>
    <row r="534" spans="2:14" ht="11.25">
      <c r="B534" s="7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0" ht="11.25">
      <c r="B537" s="7"/>
      <c r="E537" s="12"/>
      <c r="F537" s="12"/>
      <c r="I537" s="12"/>
      <c r="J537" s="12"/>
    </row>
    <row r="538" spans="2:14" ht="11.25">
      <c r="B538" s="6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4" ht="11.25">
      <c r="B539" s="7"/>
      <c r="E539" s="9"/>
      <c r="F539" s="9"/>
      <c r="G539" s="10"/>
      <c r="H539" s="10"/>
      <c r="I539" s="9"/>
      <c r="J539" s="9"/>
      <c r="K539" s="10"/>
      <c r="L539" s="10"/>
      <c r="M539" s="10"/>
      <c r="N539" s="10"/>
    </row>
    <row r="540" spans="2:10" ht="11.25">
      <c r="B540" s="7"/>
      <c r="E540" s="12"/>
      <c r="F540" s="12"/>
      <c r="I540" s="12"/>
      <c r="J540" s="12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4" ht="11.25">
      <c r="B542" s="7"/>
      <c r="E542" s="9"/>
      <c r="F542" s="9"/>
      <c r="G542" s="10"/>
      <c r="H542" s="10"/>
      <c r="I542" s="9"/>
      <c r="J542" s="9"/>
      <c r="K542" s="10"/>
      <c r="L542" s="10"/>
      <c r="M542" s="10"/>
      <c r="N542" s="10"/>
    </row>
    <row r="543" spans="2:10" ht="11.25">
      <c r="B543" s="7"/>
      <c r="E543" s="12"/>
      <c r="F543" s="12"/>
      <c r="I543" s="12"/>
      <c r="J543" s="12"/>
    </row>
    <row r="544" spans="2:12" ht="11.25">
      <c r="B544" s="6"/>
      <c r="E544" s="9"/>
      <c r="F544" s="9"/>
      <c r="G544" s="10"/>
      <c r="H544" s="10"/>
      <c r="I544" s="9"/>
      <c r="J544" s="9"/>
      <c r="K544" s="10"/>
      <c r="L544" s="10"/>
    </row>
    <row r="545" spans="2:10" ht="11.25">
      <c r="B545" s="7"/>
      <c r="E545" s="12"/>
      <c r="F545" s="12"/>
      <c r="I545" s="12"/>
      <c r="J545" s="12"/>
    </row>
    <row r="546" spans="2:10" ht="11.25">
      <c r="B546" s="7"/>
      <c r="E546" s="12"/>
      <c r="F546" s="12"/>
      <c r="I546" s="12"/>
      <c r="J546" s="12"/>
    </row>
    <row r="547" spans="2:14" ht="11.25">
      <c r="B547" s="6"/>
      <c r="E547" s="9"/>
      <c r="F547" s="9"/>
      <c r="G547" s="10"/>
      <c r="H547" s="10"/>
      <c r="I547" s="9"/>
      <c r="J547" s="9"/>
      <c r="K547" s="10"/>
      <c r="L547" s="10"/>
      <c r="M547" s="10"/>
      <c r="N547" s="10"/>
    </row>
    <row r="548" spans="2:10" ht="11.25">
      <c r="B548" s="7"/>
      <c r="E548" s="12"/>
      <c r="F548" s="12"/>
      <c r="I548" s="12"/>
      <c r="J548" s="12"/>
    </row>
    <row r="549" spans="2:12" ht="11.25">
      <c r="B549" s="6"/>
      <c r="E549" s="10"/>
      <c r="F549" s="10"/>
      <c r="G549" s="10"/>
      <c r="H549" s="10"/>
      <c r="I549" s="10"/>
      <c r="J549" s="10"/>
      <c r="K549" s="10"/>
      <c r="L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7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4" ht="11.25">
      <c r="B554" s="6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spans="2:14" ht="11.25">
      <c r="B556" s="6"/>
      <c r="E556" s="9"/>
      <c r="F556" s="9"/>
      <c r="G556" s="10"/>
      <c r="H556" s="10"/>
      <c r="I556" s="9"/>
      <c r="J556" s="9"/>
      <c r="K556" s="10"/>
      <c r="L556" s="10"/>
      <c r="M556" s="10"/>
      <c r="N556" s="10"/>
    </row>
    <row r="557" spans="2:12" ht="11.25">
      <c r="B557" s="6"/>
      <c r="E557" s="9"/>
      <c r="F557" s="9"/>
      <c r="G557" s="10"/>
      <c r="H557" s="10"/>
      <c r="I557" s="9"/>
      <c r="J557" s="9"/>
      <c r="K557" s="10"/>
      <c r="L557" s="10"/>
    </row>
    <row r="558" spans="2:14" ht="11.25">
      <c r="B558" s="7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0" ht="11.25">
      <c r="B559" s="7"/>
      <c r="E559" s="12"/>
      <c r="F559" s="12"/>
      <c r="I559" s="12"/>
      <c r="J559" s="12"/>
    </row>
    <row r="560" ht="11.25">
      <c r="B560" s="7"/>
    </row>
    <row r="561" spans="2:14" ht="11.25">
      <c r="B561" s="7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6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4" ht="11.25">
      <c r="B563" s="7"/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5:14" ht="11.25"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4" ht="11.25">
      <c r="B565" s="6"/>
      <c r="E565" s="9"/>
      <c r="F565" s="9"/>
      <c r="G565" s="10"/>
      <c r="H565" s="10"/>
      <c r="I565" s="9"/>
      <c r="J565" s="9"/>
      <c r="K565" s="10"/>
      <c r="L565" s="10"/>
      <c r="M565" s="10"/>
      <c r="N565" s="10"/>
    </row>
    <row r="566" spans="2:12" ht="11.25">
      <c r="B566" s="6"/>
      <c r="E566" s="9"/>
      <c r="F566" s="9"/>
      <c r="G566" s="10"/>
      <c r="H566" s="10"/>
      <c r="I566" s="9"/>
      <c r="J566" s="9"/>
      <c r="K566" s="10"/>
      <c r="L566" s="10"/>
    </row>
    <row r="567" spans="2:14" ht="11.25">
      <c r="B567" s="6"/>
      <c r="E567" s="9"/>
      <c r="F567" s="9"/>
      <c r="G567" s="10"/>
      <c r="H567" s="10"/>
      <c r="I567" s="9"/>
      <c r="J567" s="9"/>
      <c r="K567" s="10"/>
      <c r="L567" s="10"/>
      <c r="M567" s="10"/>
      <c r="N567" s="10"/>
    </row>
    <row r="568" spans="2:12" ht="11.25">
      <c r="B568" s="6"/>
      <c r="E568" s="9"/>
      <c r="F568" s="9"/>
      <c r="G568" s="10"/>
      <c r="H568" s="10"/>
      <c r="I568" s="9"/>
      <c r="J568" s="9"/>
      <c r="K568" s="10"/>
      <c r="L568" s="10"/>
    </row>
    <row r="569" spans="2:14" ht="11.25">
      <c r="B569" s="6"/>
      <c r="E569" s="9"/>
      <c r="F569" s="9"/>
      <c r="G569" s="10"/>
      <c r="H569" s="10"/>
      <c r="I569" s="9"/>
      <c r="J569" s="9"/>
      <c r="K569" s="10"/>
      <c r="L569" s="10"/>
      <c r="M569" s="10"/>
      <c r="N569" s="10"/>
    </row>
    <row r="570" spans="2:10" ht="11.25">
      <c r="B570" s="7"/>
      <c r="E570" s="12"/>
      <c r="F570" s="12"/>
      <c r="I570" s="12"/>
      <c r="J570" s="12"/>
    </row>
    <row r="571" spans="2:12" ht="11.25">
      <c r="B571" s="6"/>
      <c r="E571" s="10"/>
      <c r="F571" s="10"/>
      <c r="G571" s="10"/>
      <c r="H571" s="10"/>
      <c r="I571" s="10"/>
      <c r="J571" s="10"/>
      <c r="K571" s="10"/>
      <c r="L571" s="10"/>
    </row>
    <row r="572" spans="2:14" ht="11.25">
      <c r="B572" s="7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6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4" ht="11.25">
      <c r="B574" s="7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5:14" ht="11.25">
      <c r="E575" s="9"/>
      <c r="F575" s="9"/>
      <c r="G575" s="10"/>
      <c r="H575" s="10"/>
      <c r="I575" s="9"/>
      <c r="J575" s="9"/>
      <c r="K575" s="10"/>
      <c r="L575" s="10"/>
      <c r="M575" s="10"/>
      <c r="N575" s="10"/>
    </row>
    <row r="576" spans="2:12" ht="11.25">
      <c r="B576" s="6"/>
      <c r="E576" s="9"/>
      <c r="F576" s="9"/>
      <c r="G576" s="10"/>
      <c r="H576" s="10"/>
      <c r="I576" s="9"/>
      <c r="J576" s="9"/>
      <c r="K576" s="10"/>
      <c r="L576" s="10"/>
    </row>
    <row r="577" spans="2:14" ht="11.25">
      <c r="B577" s="6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spans="2:12" ht="11.25">
      <c r="B580" s="6"/>
      <c r="E580" s="10"/>
      <c r="F580" s="10"/>
      <c r="G580" s="10"/>
      <c r="H580" s="10"/>
      <c r="I580" s="10"/>
      <c r="J580" s="10"/>
      <c r="K580" s="10"/>
      <c r="L580" s="10"/>
    </row>
    <row r="581" ht="11.25">
      <c r="B581" s="7"/>
    </row>
    <row r="582" spans="2:12" ht="11.25">
      <c r="B582" s="6"/>
      <c r="E582" s="10"/>
      <c r="F582" s="10"/>
      <c r="G582" s="10"/>
      <c r="H582" s="10"/>
      <c r="I582" s="10"/>
      <c r="J582" s="10"/>
      <c r="K582" s="10"/>
      <c r="L582" s="10"/>
    </row>
    <row r="583" ht="11.25">
      <c r="B583" s="7"/>
    </row>
    <row r="584" spans="2:12" ht="11.25">
      <c r="B584" s="6"/>
      <c r="E584" s="10"/>
      <c r="F584" s="10"/>
      <c r="G584" s="10"/>
      <c r="H584" s="10"/>
      <c r="I584" s="10"/>
      <c r="J584" s="10"/>
      <c r="K584" s="10"/>
      <c r="L584" s="10"/>
    </row>
    <row r="585" ht="11.25">
      <c r="B585" s="7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spans="2:12" ht="11.25">
      <c r="B590" s="6"/>
      <c r="E590" s="10"/>
      <c r="F590" s="10"/>
      <c r="G590" s="10"/>
      <c r="H590" s="10"/>
      <c r="I590" s="10"/>
      <c r="J590" s="10"/>
      <c r="K590" s="10"/>
      <c r="L590" s="10"/>
    </row>
    <row r="591" ht="11.25">
      <c r="B591" s="7"/>
    </row>
    <row r="592" spans="2:12" ht="11.25">
      <c r="B592" s="8"/>
      <c r="E592" s="10"/>
      <c r="F592" s="10"/>
      <c r="G592" s="10"/>
      <c r="H592" s="10"/>
      <c r="I592" s="10"/>
      <c r="J592" s="10"/>
      <c r="K592" s="10"/>
      <c r="L592" s="10"/>
    </row>
  </sheetData>
  <sheetProtection/>
  <mergeCells count="12">
    <mergeCell ref="B9:M9"/>
    <mergeCell ref="B10:M10"/>
    <mergeCell ref="B11:M11"/>
    <mergeCell ref="B13:D14"/>
    <mergeCell ref="E13:I14"/>
    <mergeCell ref="K13:M14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IC-13</oddHeader>
    <oddFooter>&amp;L&amp;7&amp;D     &amp;T &amp;R&amp;7Pagina (&amp;P) de (&amp;N)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G24" sqref="G24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69" t="s">
        <v>173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94" t="s">
        <v>4</v>
      </c>
      <c r="C12" s="89"/>
      <c r="D12" s="89"/>
      <c r="E12" s="94" t="s">
        <v>5</v>
      </c>
      <c r="F12" s="89"/>
      <c r="G12" s="89"/>
      <c r="H12" s="89"/>
      <c r="I12" s="59"/>
      <c r="J12" s="90"/>
      <c r="K12" s="63" t="s">
        <v>7</v>
      </c>
      <c r="L12" s="114"/>
      <c r="M12" s="63" t="s">
        <v>174</v>
      </c>
      <c r="N12" s="25"/>
    </row>
    <row r="13" spans="1:14" ht="12.75">
      <c r="A13" s="4"/>
      <c r="B13" s="96"/>
      <c r="C13" s="92"/>
      <c r="D13" s="92"/>
      <c r="E13" s="96"/>
      <c r="F13" s="92"/>
      <c r="G13" s="92"/>
      <c r="H13" s="92"/>
      <c r="I13" s="60"/>
      <c r="J13" s="39"/>
      <c r="K13" s="64"/>
      <c r="L13" s="34"/>
      <c r="M13" s="64"/>
      <c r="N13" s="26"/>
    </row>
    <row r="14" spans="2:11" ht="11.25">
      <c r="B14" s="81" t="s">
        <v>175</v>
      </c>
      <c r="E14" s="81" t="s">
        <v>176</v>
      </c>
      <c r="K14" s="52">
        <v>0</v>
      </c>
    </row>
    <row r="15" spans="2:11" ht="11.25">
      <c r="B15" s="81" t="s">
        <v>177</v>
      </c>
      <c r="E15" s="81" t="s">
        <v>178</v>
      </c>
      <c r="K15" s="52">
        <v>0</v>
      </c>
    </row>
    <row r="16" spans="2:11" ht="11.25">
      <c r="B16" s="81" t="s">
        <v>179</v>
      </c>
      <c r="E16" s="81" t="s">
        <v>180</v>
      </c>
      <c r="K16" s="52">
        <v>0</v>
      </c>
    </row>
    <row r="17" spans="2:11" ht="11.25">
      <c r="B17" s="81" t="s">
        <v>181</v>
      </c>
      <c r="E17" s="81" t="s">
        <v>182</v>
      </c>
      <c r="K17" s="52">
        <v>0</v>
      </c>
    </row>
    <row r="18" spans="2:11" ht="11.25">
      <c r="B18" s="7"/>
      <c r="E18" s="12"/>
      <c r="F18" s="12"/>
      <c r="I18" s="81" t="s">
        <v>8</v>
      </c>
      <c r="J18" s="12"/>
      <c r="K18" s="52">
        <f>SUM(K14:K17)</f>
        <v>0</v>
      </c>
    </row>
    <row r="19" spans="2:10" ht="11.25">
      <c r="B19" s="7"/>
      <c r="E19" s="12"/>
      <c r="F19" s="12"/>
      <c r="I19" s="12"/>
      <c r="J19" s="12"/>
    </row>
    <row r="20" spans="2:10" ht="11.25">
      <c r="B20" s="7"/>
      <c r="E20" s="12"/>
      <c r="F20" s="12"/>
      <c r="I20" s="12"/>
      <c r="J20" s="12"/>
    </row>
    <row r="21" spans="2:10" ht="11.25">
      <c r="B21" s="7"/>
      <c r="E21" s="12"/>
      <c r="F21" s="12"/>
      <c r="I21" s="12"/>
      <c r="J21" s="12"/>
    </row>
    <row r="22" ht="11.25">
      <c r="C22" s="81" t="s">
        <v>33</v>
      </c>
    </row>
    <row r="23" spans="2:10" ht="11.25">
      <c r="B23" s="7"/>
      <c r="E23" s="12"/>
      <c r="F23" s="12"/>
      <c r="I23" s="12"/>
      <c r="J23" s="12"/>
    </row>
    <row r="24" spans="2:10" ht="11.25">
      <c r="B24" s="7"/>
      <c r="E24" s="12"/>
      <c r="F24" s="12"/>
      <c r="I24" s="12"/>
      <c r="J24" s="12"/>
    </row>
    <row r="25" spans="2:10" ht="11.25">
      <c r="B25" s="7"/>
      <c r="E25" s="12"/>
      <c r="F25" s="12"/>
      <c r="I25" s="12"/>
      <c r="J25" s="12"/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2">
    <mergeCell ref="B9:M9"/>
    <mergeCell ref="B10:M10"/>
    <mergeCell ref="B12:D13"/>
    <mergeCell ref="E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IC-14</oddHeader>
    <oddFooter>&amp;L&amp;7&amp;D     &amp;T &amp;R&amp;7Pagina (&amp;P) de (&amp;N)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I21" sqref="I21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183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113" t="s">
        <v>184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89" t="s">
        <v>5</v>
      </c>
      <c r="D12" s="95"/>
      <c r="E12" s="55" t="s">
        <v>7</v>
      </c>
      <c r="F12" s="95"/>
      <c r="G12" s="59" t="s">
        <v>185</v>
      </c>
      <c r="H12" s="95"/>
      <c r="I12" s="59" t="s">
        <v>69</v>
      </c>
      <c r="J12" s="115"/>
      <c r="K12" s="61" t="s">
        <v>186</v>
      </c>
      <c r="L12" s="61"/>
      <c r="M12" s="62"/>
      <c r="N12" s="25"/>
    </row>
    <row r="13" spans="1:14" ht="12.75">
      <c r="A13" s="4"/>
      <c r="B13" s="56"/>
      <c r="C13" s="92"/>
      <c r="D13" s="103"/>
      <c r="E13" s="56"/>
      <c r="F13" s="103"/>
      <c r="G13" s="60"/>
      <c r="H13" s="103"/>
      <c r="I13" s="60"/>
      <c r="J13" s="39"/>
      <c r="K13" s="50" t="s">
        <v>187</v>
      </c>
      <c r="L13" s="49"/>
      <c r="M13" s="51" t="s">
        <v>188</v>
      </c>
      <c r="N13" s="26"/>
    </row>
    <row r="14" spans="2:5" ht="11.25">
      <c r="B14" s="81" t="s">
        <v>189</v>
      </c>
      <c r="C14" s="81" t="s">
        <v>190</v>
      </c>
      <c r="E14" s="52">
        <v>0</v>
      </c>
    </row>
    <row r="15" spans="2:5" ht="11.25">
      <c r="B15" s="81" t="s">
        <v>191</v>
      </c>
      <c r="C15" s="81" t="s">
        <v>192</v>
      </c>
      <c r="E15" s="52">
        <v>0</v>
      </c>
    </row>
    <row r="16" spans="2:5" ht="11.25">
      <c r="B16" s="81" t="s">
        <v>193</v>
      </c>
      <c r="C16" s="81" t="s">
        <v>194</v>
      </c>
      <c r="E16" s="52">
        <v>0</v>
      </c>
    </row>
    <row r="17" spans="2:5" ht="11.25">
      <c r="B17" s="81" t="s">
        <v>195</v>
      </c>
      <c r="C17" s="81" t="s">
        <v>196</v>
      </c>
      <c r="E17" s="52">
        <v>0</v>
      </c>
    </row>
    <row r="18" spans="2:5" ht="11.25">
      <c r="B18" s="81" t="s">
        <v>197</v>
      </c>
      <c r="C18" s="81" t="s">
        <v>198</v>
      </c>
      <c r="E18" s="52">
        <v>0</v>
      </c>
    </row>
    <row r="19" spans="2:5" ht="11.25">
      <c r="B19" s="81" t="s">
        <v>199</v>
      </c>
      <c r="C19" s="81" t="s">
        <v>200</v>
      </c>
      <c r="E19" s="52">
        <v>0</v>
      </c>
    </row>
    <row r="20" spans="2:5" ht="11.25">
      <c r="B20" s="81" t="s">
        <v>201</v>
      </c>
      <c r="C20" s="81" t="s">
        <v>202</v>
      </c>
      <c r="E20" s="52">
        <v>0</v>
      </c>
    </row>
    <row r="21" spans="2:5" ht="11.25">
      <c r="B21" s="81" t="s">
        <v>203</v>
      </c>
      <c r="C21" s="81" t="s">
        <v>204</v>
      </c>
      <c r="E21" s="52">
        <v>0</v>
      </c>
    </row>
    <row r="22" spans="2:5" ht="11.25">
      <c r="B22" s="81" t="s">
        <v>205</v>
      </c>
      <c r="C22" s="81" t="s">
        <v>206</v>
      </c>
      <c r="E22" s="52">
        <v>0</v>
      </c>
    </row>
    <row r="23" spans="2:5" ht="11.25">
      <c r="B23" s="81" t="s">
        <v>207</v>
      </c>
      <c r="C23" s="81" t="s">
        <v>208</v>
      </c>
      <c r="E23" s="52">
        <v>0</v>
      </c>
    </row>
    <row r="24" spans="2:5" ht="11.25">
      <c r="B24" s="81" t="s">
        <v>209</v>
      </c>
      <c r="C24" s="81" t="s">
        <v>210</v>
      </c>
      <c r="E24" s="52">
        <v>0</v>
      </c>
    </row>
    <row r="25" spans="2:5" ht="11.25">
      <c r="B25" s="81" t="s">
        <v>211</v>
      </c>
      <c r="C25" s="81" t="s">
        <v>212</v>
      </c>
      <c r="E25" s="52">
        <v>0</v>
      </c>
    </row>
    <row r="26" spans="2:10" ht="11.25">
      <c r="B26" s="7"/>
      <c r="C26" s="81" t="s">
        <v>8</v>
      </c>
      <c r="E26" s="52">
        <f>SUM(E14:E25)</f>
        <v>0</v>
      </c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ht="11.25">
      <c r="C30" s="81" t="s">
        <v>33</v>
      </c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4">
    <mergeCell ref="B9:M9"/>
    <mergeCell ref="B10:M10"/>
    <mergeCell ref="B12:B13"/>
    <mergeCell ref="C12:C13"/>
    <mergeCell ref="E12:E13"/>
    <mergeCell ref="G12:G13"/>
    <mergeCell ref="I12:I13"/>
    <mergeCell ref="K12:M12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IC-15</oddHeader>
    <oddFooter>&amp;L&amp;7&amp;D     &amp;T &amp;R&amp;7Pagina (&amp;P) de (&amp;N)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1"/>
  <sheetViews>
    <sheetView zoomScale="115" zoomScaleNormal="115" workbookViewId="0" topLeftCell="A1">
      <selection activeCell="K21" sqref="K21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45"/>
      <c r="B1" s="41"/>
      <c r="C1" s="42"/>
      <c r="D1" s="42"/>
      <c r="E1" s="43"/>
      <c r="F1" s="43"/>
      <c r="G1" s="44"/>
      <c r="H1" s="44"/>
      <c r="I1" s="43"/>
      <c r="J1" s="43"/>
      <c r="K1" s="44"/>
      <c r="L1" s="44"/>
      <c r="M1" s="44"/>
      <c r="N1" s="44"/>
    </row>
    <row r="2" spans="1:14" s="2" customFormat="1" ht="13.5" customHeight="1">
      <c r="A2" s="46"/>
      <c r="B2" s="65" t="s">
        <v>14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" customFormat="1" ht="13.5" customHeight="1">
      <c r="A3" s="47"/>
      <c r="B3" s="66" t="s">
        <v>15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" customFormat="1" ht="13.5" customHeight="1">
      <c r="A4" s="47"/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" customFormat="1" ht="13.5" customHeight="1">
      <c r="A5" s="47"/>
      <c r="B5" s="67" t="s">
        <v>17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3.5" customHeight="1">
      <c r="A6" s="46"/>
      <c r="B6" s="68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2" customFormat="1" ht="13.5" customHeight="1">
      <c r="A7" s="46"/>
      <c r="B7" s="70" t="s">
        <v>18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s="2" customFormat="1" ht="4.5" customHeight="1">
      <c r="A8" s="4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3"/>
    </row>
    <row r="9" spans="1:15" s="2" customFormat="1" ht="12.75">
      <c r="A9" s="27"/>
      <c r="B9" s="69" t="s">
        <v>183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22"/>
      <c r="O9" s="3"/>
    </row>
    <row r="10" spans="1:15" s="2" customFormat="1" ht="12.75">
      <c r="A10" s="27"/>
      <c r="B10" s="113" t="s">
        <v>213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22"/>
      <c r="O10" s="3"/>
    </row>
    <row r="11" spans="1:15" s="2" customFormat="1" ht="12.75">
      <c r="A11" s="27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3"/>
    </row>
    <row r="12" spans="1:14" ht="12.75">
      <c r="A12" s="4"/>
      <c r="B12" s="55" t="s">
        <v>4</v>
      </c>
      <c r="C12" s="94" t="s">
        <v>5</v>
      </c>
      <c r="D12" s="89"/>
      <c r="E12" s="59"/>
      <c r="F12" s="94" t="s">
        <v>6</v>
      </c>
      <c r="G12" s="59"/>
      <c r="H12" s="94" t="s">
        <v>7</v>
      </c>
      <c r="I12" s="59"/>
      <c r="J12" s="95"/>
      <c r="K12" s="59" t="s">
        <v>185</v>
      </c>
      <c r="L12" s="95"/>
      <c r="M12" s="59" t="s">
        <v>69</v>
      </c>
      <c r="N12" s="25"/>
    </row>
    <row r="13" spans="1:14" ht="12.75">
      <c r="A13" s="4"/>
      <c r="B13" s="56"/>
      <c r="C13" s="96"/>
      <c r="D13" s="92"/>
      <c r="E13" s="60"/>
      <c r="F13" s="96"/>
      <c r="G13" s="60"/>
      <c r="H13" s="96"/>
      <c r="I13" s="60"/>
      <c r="J13" s="103"/>
      <c r="K13" s="60"/>
      <c r="L13" s="103"/>
      <c r="M13" s="60"/>
      <c r="N13" s="26"/>
    </row>
    <row r="14" spans="2:9" ht="11.25">
      <c r="B14" s="80" t="s">
        <v>214</v>
      </c>
      <c r="C14" s="80" t="s">
        <v>215</v>
      </c>
      <c r="I14" s="53">
        <v>0</v>
      </c>
    </row>
    <row r="15" spans="2:9" ht="11.25">
      <c r="B15" s="81" t="s">
        <v>216</v>
      </c>
      <c r="C15" s="81" t="s">
        <v>217</v>
      </c>
      <c r="I15" s="13">
        <v>0</v>
      </c>
    </row>
    <row r="16" spans="2:9" ht="11.25">
      <c r="B16" s="81" t="s">
        <v>218</v>
      </c>
      <c r="C16" s="81" t="s">
        <v>219</v>
      </c>
      <c r="I16" s="13">
        <v>0</v>
      </c>
    </row>
    <row r="17" spans="2:9" ht="11.25">
      <c r="B17" s="81" t="s">
        <v>220</v>
      </c>
      <c r="C17" s="81" t="s">
        <v>221</v>
      </c>
      <c r="I17" s="13">
        <v>0</v>
      </c>
    </row>
    <row r="18" spans="2:9" ht="11.25">
      <c r="B18" s="80" t="s">
        <v>222</v>
      </c>
      <c r="C18" s="80" t="s">
        <v>223</v>
      </c>
      <c r="I18" s="53">
        <v>0</v>
      </c>
    </row>
    <row r="19" spans="2:9" ht="11.25">
      <c r="B19" s="81" t="s">
        <v>224</v>
      </c>
      <c r="C19" s="81" t="s">
        <v>225</v>
      </c>
      <c r="I19" s="13">
        <v>0</v>
      </c>
    </row>
    <row r="20" spans="2:9" ht="11.25">
      <c r="B20" s="81" t="s">
        <v>226</v>
      </c>
      <c r="C20" s="81" t="s">
        <v>227</v>
      </c>
      <c r="I20" s="13">
        <v>0</v>
      </c>
    </row>
    <row r="21" spans="2:9" ht="11.25">
      <c r="B21" s="81" t="s">
        <v>228</v>
      </c>
      <c r="C21" s="81" t="s">
        <v>229</v>
      </c>
      <c r="I21" s="13">
        <v>0</v>
      </c>
    </row>
    <row r="22" spans="2:9" ht="11.25">
      <c r="B22" s="80" t="s">
        <v>230</v>
      </c>
      <c r="C22" s="80" t="s">
        <v>231</v>
      </c>
      <c r="I22" s="53">
        <v>0</v>
      </c>
    </row>
    <row r="23" spans="2:9" ht="11.25">
      <c r="B23" s="81" t="s">
        <v>232</v>
      </c>
      <c r="C23" s="81" t="s">
        <v>233</v>
      </c>
      <c r="I23" s="13">
        <v>0</v>
      </c>
    </row>
    <row r="24" spans="2:9" ht="11.25">
      <c r="B24" s="81" t="s">
        <v>234</v>
      </c>
      <c r="C24" s="81" t="s">
        <v>235</v>
      </c>
      <c r="I24" s="13">
        <v>0</v>
      </c>
    </row>
    <row r="25" spans="2:9" ht="11.25">
      <c r="B25" s="81" t="s">
        <v>236</v>
      </c>
      <c r="C25" s="81" t="s">
        <v>237</v>
      </c>
      <c r="I25" s="13">
        <v>0</v>
      </c>
    </row>
    <row r="26" spans="2:10" ht="11.25">
      <c r="B26" s="7"/>
      <c r="E26" s="12"/>
      <c r="F26" s="12"/>
      <c r="G26" s="81" t="s">
        <v>8</v>
      </c>
      <c r="I26" s="52">
        <f>0+I15+I16+I17+I19+I20+I21+I23+I24+I25</f>
        <v>0</v>
      </c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ht="11.25">
      <c r="C30" s="81" t="s">
        <v>33</v>
      </c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4">
    <mergeCell ref="B9:M9"/>
    <mergeCell ref="B10:M10"/>
    <mergeCell ref="B12:B13"/>
    <mergeCell ref="C12:E13"/>
    <mergeCell ref="F12:G13"/>
    <mergeCell ref="H12:I13"/>
    <mergeCell ref="K12:K13"/>
    <mergeCell ref="M12:M13"/>
    <mergeCell ref="B2:N2"/>
    <mergeCell ref="B3:N3"/>
    <mergeCell ref="B4:N4"/>
    <mergeCell ref="B5:N5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IC-16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amado</cp:lastModifiedBy>
  <cp:lastPrinted>2020-09-16T21:31:57Z</cp:lastPrinted>
  <dcterms:created xsi:type="dcterms:W3CDTF">1996-11-27T10:00:04Z</dcterms:created>
  <dcterms:modified xsi:type="dcterms:W3CDTF">2020-09-16T21:32:48Z</dcterms:modified>
  <cp:category/>
  <cp:version/>
  <cp:contentType/>
  <cp:contentStatus/>
</cp:coreProperties>
</file>