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INEAMIENTOS MODIFICADOS\PRIMER SEMESTRE 2020\Formatos\4.2 IC\"/>
    </mc:Choice>
  </mc:AlternateContent>
  <bookViews>
    <workbookView xWindow="0" yWindow="0" windowWidth="20490" windowHeight="7755"/>
  </bookViews>
  <sheets>
    <sheet name="IC-26" sheetId="54" r:id="rId1"/>
  </sheets>
  <externalReferences>
    <externalReference r:id="rId2"/>
    <externalReference r:id="rId3"/>
    <externalReference r:id="rId4"/>
  </externalReferences>
  <definedNames>
    <definedName name="_xlnm.Print_Area" localSheetId="0">'IC-26'!$B$1:$H$62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'IC-26'!$1:$12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54" l="1"/>
  <c r="C55" i="54"/>
</calcChain>
</file>

<file path=xl/sharedStrings.xml><?xml version="1.0" encoding="utf-8"?>
<sst xmlns="http://schemas.openxmlformats.org/spreadsheetml/2006/main" count="219" uniqueCount="104">
  <si>
    <t>Formato IC-26</t>
  </si>
  <si>
    <t>Monto que reciban del FAIS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</si>
  <si>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</si>
  <si>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</si>
  <si>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</si>
  <si>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</si>
  <si>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</si>
  <si>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</si>
  <si>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</si>
  <si>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</si>
  <si>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Formato de información de aplicación  de los recursos del FAIS-DF (Fondo de Aportaciones para la Infraestructura Social Municipal y de las Demarcaciones Territoriales del Distrito Federal)</t>
  </si>
  <si>
    <t>Correspondiente al periodo que se informa</t>
  </si>
  <si>
    <t>Rehabilitación De Red De Agua Potable En La Calle San Juan Entre Calles Valerio Trujano Y Agricultura En El Municipio De Pilcaya</t>
  </si>
  <si>
    <t>Rehabilitación De Red De Agua Potable En La Calle Privada San Juan En El Municipio De Pilcaya Gro.</t>
  </si>
  <si>
    <t>Ampliación De Red De Distribución De Agua Potable En Calle 12 De octubre En El Municipio De Pilcaya</t>
  </si>
  <si>
    <t>Ampliación De Red De Distribución De Agua Potable En Camino Que Conduce A San Andrés, Pilcaya Gro.</t>
  </si>
  <si>
    <t>Rehabilitación De Red De Agua Potable En La Calle Vicente Guerrero, Entre Calle Francisco Villa Y Niños Héroes</t>
  </si>
  <si>
    <t xml:space="preserve">Construcción de tanque de almacenamiento de agua potable en la localidad de El Bosque </t>
  </si>
  <si>
    <t>Ampliación de red de agua potable en la localidad de Santa Teresa</t>
  </si>
  <si>
    <t>Rehabilitación de línea de agua potable en Av Hidalgo entre carretera y pantéon en la localidad de Pilcaya</t>
  </si>
  <si>
    <t>Construcción de bordo para almacenamiento de agua con geomembrana de refuerzo en la localidad de Santa María</t>
  </si>
  <si>
    <t xml:space="preserve">Construcción de tanque de almacenamiento de agua potable en la localidad de Piedras Negras </t>
  </si>
  <si>
    <t>Rehabilitación De Drenaje Sanitario En Calle San Juan Entre Calles Valerio Trujano Y Agricultura Con Una Longitud De 130ml en el municipio de Pilcaya</t>
  </si>
  <si>
    <t>Rehabilitación De Drenaje En Calle Privada San Juan En El Municipio De Pilcaya.</t>
  </si>
  <si>
    <t>Rehabilitación De Drenaje En La Calle Vicente Guerrero Entre Calle Francisco Villa Y Niños Héroes en Pilcaya, Gro.</t>
  </si>
  <si>
    <t>Rehabilitación de drenaje en calle Privada Guadalupe frente a Iglesia La Guadalupana en el municipio de Pilcaya Gro.</t>
  </si>
  <si>
    <t>Construcción de canchas deportivas en escuela primaria federal Vicente Guerrero en la localidad de Crucero de Grutas</t>
  </si>
  <si>
    <t>Construcción De Aula En Jardín De Niños Cuitláhuac En La Comunidad De La Concepción, Pilcaya Gro.</t>
  </si>
  <si>
    <t>Construcción De Una Aula En La Escuela Primaria Miguel Hidalgo En La Localidad De Pilcaya</t>
  </si>
  <si>
    <t>Construcción De Sanitarios En La Escuela Primaria Cultura y Acción de la localidad de Amatitlán Municpio de Pilcaya</t>
  </si>
  <si>
    <t>Construcción de techado en explanada en la telesecundaria estatal Benito Juarez en la localidad de Cacahuamilpa</t>
  </si>
  <si>
    <t>Rehabilitación Del Centro De Salud En Pilcaya Gro Para Adecuar El Módulo De Atención COVID-19 dando mayor atención a la población del municipio</t>
  </si>
  <si>
    <t>Ampliación De Alumbrado Público En Cabecera Municipal de Pilcaya, Gro.</t>
  </si>
  <si>
    <t>Mejoramiento De Alumbrado Público En La Comunidad De Juchimilpa Perteneciente al Municipio de Pilcaya, Gro.</t>
  </si>
  <si>
    <t>Rehabilitación De Alumbrado Público En La Comunidad Del Sauz</t>
  </si>
  <si>
    <t>Construcción De Cancha De Futbol Rápido En La Cabecera Municipal Segunda Etapa</t>
  </si>
  <si>
    <t>Construcción De Calle: La Inmaculada Concepción, en la Comunidad de La Concepción perteneciente al municipio de Pilcaya</t>
  </si>
  <si>
    <t>Construcción De Pavimento En La Calle Vicente Guerrero Entre Calle Francisco Villa Y Niños Héroes</t>
  </si>
  <si>
    <t>Construcción de pavimento estampado en Av Hidalgo entre carretera y panteón en la localidad de Pilcaya</t>
  </si>
  <si>
    <t>Construcción de pavimento en calle que conduce a la Esc. Telesecundaria Estatal Álvaro Obregón en El Sauz municipio de Pilcaya</t>
  </si>
  <si>
    <t>Construcción del techado de las canchas de basquetbol en la comunidad de nombre de dios, municipio de Pilcaya Gro</t>
  </si>
  <si>
    <t>Construcción de pav. en calle que conduce al Jardín de Niños Tlolzin en la localidad de Juchimilpa</t>
  </si>
  <si>
    <t>Guerrero</t>
  </si>
  <si>
    <t>Pilcaya</t>
  </si>
  <si>
    <t>130 ml</t>
  </si>
  <si>
    <t>93  ml</t>
  </si>
  <si>
    <t>375 ml</t>
  </si>
  <si>
    <t>200 ml</t>
  </si>
  <si>
    <t>109 ml</t>
  </si>
  <si>
    <t>50 m3</t>
  </si>
  <si>
    <t>Santa Teresa</t>
  </si>
  <si>
    <t>400 ml</t>
  </si>
  <si>
    <t>160 ml</t>
  </si>
  <si>
    <t>Santa Maria</t>
  </si>
  <si>
    <t>1600 m2</t>
  </si>
  <si>
    <t>Piedras Negras</t>
  </si>
  <si>
    <t>120 ml</t>
  </si>
  <si>
    <t>105 ml</t>
  </si>
  <si>
    <t>Crucero de Grutas</t>
  </si>
  <si>
    <t>120 m2</t>
  </si>
  <si>
    <t>196 m2</t>
  </si>
  <si>
    <t>48 m2</t>
  </si>
  <si>
    <t xml:space="preserve">Construcción De Sanitarios En La Escuela Primaria Himno Nacional De La Localidad De El Transformador </t>
  </si>
  <si>
    <t>64.26 m2</t>
  </si>
  <si>
    <t>Amatitlan</t>
  </si>
  <si>
    <t>Cacahuamilpa</t>
  </si>
  <si>
    <t>790 m2</t>
  </si>
  <si>
    <t>Construcción De Cuarto Dormitorio para disminuir el Hacinamiento en las viviendas de Chimatitlan pertenecientes a Pilcaya Gro.</t>
  </si>
  <si>
    <t>Chimatitlan</t>
  </si>
  <si>
    <t>27 piezas</t>
  </si>
  <si>
    <t>Chichila</t>
  </si>
  <si>
    <t>12 piezas</t>
  </si>
  <si>
    <t>Tecuanipa</t>
  </si>
  <si>
    <t>8 piezas</t>
  </si>
  <si>
    <t>Construccion  de baños completos en la localidad de Chichila para el mejoramiento de las viviendas de la comunidad</t>
  </si>
  <si>
    <t>Construccion  de baños completos en la localidad de Tecuanipa para el mejoramiento de las viviendas de la comunidad</t>
  </si>
  <si>
    <t>Construccion  de baños completos en la localidad de el Uvalar para el mejoramiento de las viviendas de la comunidad</t>
  </si>
  <si>
    <t>El Uvalar</t>
  </si>
  <si>
    <t>Rehabilitación De Camino De Puente Río Salado a la Comunidad De Amatitlán 13.30 Km de longitud</t>
  </si>
  <si>
    <t>13.3 km</t>
  </si>
  <si>
    <t>Pavimentación Con Concreto Hidráulico F´C=250kg/Cm2 En Calle San Juan perteneciente a pilcaya, Gro.</t>
  </si>
  <si>
    <t>660 m2</t>
  </si>
  <si>
    <t>164 piezas</t>
  </si>
  <si>
    <t>Juchimilpa</t>
  </si>
  <si>
    <t>36 piezas</t>
  </si>
  <si>
    <t>Sauz</t>
  </si>
  <si>
    <t>41 piezas</t>
  </si>
  <si>
    <t>1116 m2</t>
  </si>
  <si>
    <t>579.19 m2</t>
  </si>
  <si>
    <t>550 m2</t>
  </si>
  <si>
    <t>La Concepcion</t>
  </si>
  <si>
    <t>955.46 m2</t>
  </si>
  <si>
    <t>590 m2</t>
  </si>
  <si>
    <t>650 m2</t>
  </si>
  <si>
    <t>834.3 m2</t>
  </si>
  <si>
    <t>Nombre de Dios</t>
  </si>
  <si>
    <t>Nombre del ente público Municipio de Pilcaya, Guerero.</t>
  </si>
  <si>
    <t>El Bosque</t>
  </si>
  <si>
    <t>Rehabilitación de red de drenaje sanitario en Calle Miguel Hidalgo  tramo del panteon a carretera Pilcaya Tetipac</t>
  </si>
  <si>
    <t>Construcción de techado en explanada del Centro de Atención Múltiple en la localidad de Pilcaya</t>
  </si>
  <si>
    <t>El Transformador</t>
  </si>
  <si>
    <t>Construcción De Andador Peatonal De Acceso A Parque Grutas de Cacahuamilpa Segunda Etapa</t>
  </si>
  <si>
    <t>Pavimentación De Concreto Hidráulico En Calle Privada San Juan en el municipio de Pilcaya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</si>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</sst>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5" fillId="0" borderId="0"/>
    <xf numFmtId="0" fontId="6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1" fillId="0" borderId="0" xfId="30"/>
    <xf numFmtId="0" fontId="8" fillId="3" borderId="0" xfId="12" applyFont="1" applyFill="1" applyBorder="1" applyAlignment="1"/>
    <xf numFmtId="0" fontId="9" fillId="0" borderId="0" xfId="30" applyFont="1" applyAlignment="1">
      <alignment horizontal="center"/>
    </xf>
    <xf numFmtId="0" fontId="1" fillId="0" borderId="0" xfId="30" applyFont="1" applyAlignment="1">
      <alignment horizontal="center"/>
    </xf>
    <xf numFmtId="0" fontId="1" fillId="0" borderId="0" xfId="30" applyAlignment="1">
      <alignment horizontal="center"/>
    </xf>
    <xf numFmtId="0" fontId="14" fillId="0" borderId="0" xfId="30" applyFont="1" applyAlignment="1">
      <alignment horizontal="left"/>
    </xf>
    <xf numFmtId="0" fontId="1" fillId="0" borderId="0" xfId="30" applyAlignment="1">
      <alignment horizontal="center" vertical="center"/>
    </xf>
    <xf numFmtId="0" fontId="1" fillId="0" borderId="2" xfId="30" applyBorder="1"/>
    <xf numFmtId="0" fontId="7" fillId="0" borderId="0" xfId="30" applyFont="1" applyAlignment="1">
      <alignment horizontal="left"/>
    </xf>
    <xf numFmtId="0" fontId="3" fillId="2" borderId="2" xfId="30" applyFont="1" applyFill="1" applyBorder="1" applyAlignment="1">
      <alignment horizontal="center" vertical="center" wrapText="1"/>
    </xf>
    <xf numFmtId="0" fontId="4" fillId="0" borderId="3" xfId="8" applyFont="1" applyBorder="1" applyAlignment="1">
      <alignment horizontal="left" wrapText="1"/>
    </xf>
    <xf numFmtId="0" fontId="0" fillId="0" borderId="2" xfId="30" applyFont="1" applyBorder="1"/>
    <xf numFmtId="44" fontId="1" fillId="0" borderId="2" xfId="32" applyBorder="1"/>
    <xf numFmtId="44" fontId="14" fillId="0" borderId="2" xfId="32" applyFont="1" applyBorder="1"/>
    <xf numFmtId="0" fontId="0" fillId="0" borderId="2" xfId="30" applyFont="1" applyBorder="1" applyAlignment="1">
      <alignment wrapText="1"/>
    </xf>
    <xf numFmtId="0" fontId="11" fillId="3" borderId="0" xfId="12" applyFont="1" applyFill="1" applyBorder="1" applyAlignment="1">
      <alignment horizontal="center"/>
    </xf>
    <xf numFmtId="0" fontId="1" fillId="0" borderId="1" xfId="30" applyBorder="1" applyAlignment="1">
      <alignment horizontal="center"/>
    </xf>
    <xf numFmtId="0" fontId="1" fillId="0" borderId="0" xfId="30" applyBorder="1" applyAlignment="1">
      <alignment horizontal="center"/>
    </xf>
    <xf numFmtId="0" fontId="0" fillId="0" borderId="2" xfId="30" applyFont="1" applyBorder="1" applyAlignment="1">
      <alignment horizontal="center"/>
    </xf>
    <xf numFmtId="0" fontId="1" fillId="0" borderId="2" xfId="30" applyBorder="1" applyAlignment="1">
      <alignment horizontal="center"/>
    </xf>
    <xf numFmtId="44" fontId="1" fillId="0" borderId="0" xfId="32"/>
    <xf numFmtId="44" fontId="8" fillId="3" borderId="0" xfId="32" applyFont="1" applyFill="1" applyBorder="1" applyAlignment="1"/>
    <xf numFmtId="44" fontId="9" fillId="0" borderId="0" xfId="32" applyFont="1" applyAlignment="1">
      <alignment horizontal="center"/>
    </xf>
    <xf numFmtId="44" fontId="1" fillId="0" borderId="0" xfId="32" applyAlignment="1">
      <alignment horizontal="center"/>
    </xf>
    <xf numFmtId="44" fontId="2" fillId="0" borderId="0" xfId="32" applyFont="1"/>
    <xf numFmtId="44" fontId="4" fillId="0" borderId="0" xfId="32" applyFont="1" applyAlignment="1">
      <alignment horizontal="justify" vertical="center"/>
    </xf>
    <xf numFmtId="44" fontId="12" fillId="0" borderId="0" xfId="32" applyFont="1"/>
    <xf numFmtId="0" fontId="3" fillId="2" borderId="2" xfId="30" applyFont="1" applyFill="1" applyBorder="1" applyAlignment="1">
      <alignment horizontal="center" vertical="center" wrapText="1"/>
    </xf>
    <xf numFmtId="44" fontId="15" fillId="0" borderId="2" xfId="32" applyFont="1" applyBorder="1"/>
    <xf numFmtId="0" fontId="8" fillId="0" borderId="0" xfId="12" applyFont="1" applyAlignment="1">
      <alignment horizontal="center" vertical="center" wrapText="1"/>
    </xf>
    <xf numFmtId="0" fontId="8" fillId="3" borderId="0" xfId="12" applyFont="1" applyFill="1" applyBorder="1" applyAlignment="1">
      <alignment wrapText="1"/>
    </xf>
    <xf numFmtId="0" fontId="9" fillId="0" borderId="0" xfId="30" applyFont="1" applyAlignment="1">
      <alignment horizontal="center" wrapText="1"/>
    </xf>
    <xf numFmtId="0" fontId="1" fillId="0" borderId="0" xfId="30" applyAlignment="1">
      <alignment horizontal="center" wrapText="1"/>
    </xf>
    <xf numFmtId="0" fontId="1" fillId="0" borderId="2" xfId="30" applyBorder="1" applyAlignment="1">
      <alignment wrapText="1"/>
    </xf>
    <xf numFmtId="0" fontId="2" fillId="0" borderId="0" xfId="1" applyAlignment="1">
      <alignment wrapText="1"/>
    </xf>
    <xf numFmtId="0" fontId="4" fillId="0" borderId="0" xfId="1" applyFont="1" applyAlignment="1">
      <alignment horizontal="justify" vertical="center" wrapText="1"/>
    </xf>
    <xf numFmtId="0" fontId="12" fillId="0" borderId="0" xfId="1" applyFont="1" applyAlignment="1">
      <alignment wrapText="1"/>
    </xf>
    <xf numFmtId="0" fontId="1" fillId="0" borderId="0" xfId="30" applyAlignment="1">
      <alignment wrapText="1"/>
    </xf>
    <xf numFmtId="0" fontId="16" fillId="0" borderId="2" xfId="30" applyFont="1" applyBorder="1" applyAlignment="1">
      <alignment horizontal="left"/>
    </xf>
    <xf numFmtId="44" fontId="14" fillId="0" borderId="1" xfId="32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30" applyFont="1" applyAlignment="1">
      <alignment horizontal="center"/>
    </xf>
    <xf numFmtId="0" fontId="3" fillId="2" borderId="2" xfId="30" applyFont="1" applyFill="1" applyBorder="1" applyAlignment="1">
      <alignment horizontal="center" vertical="center" wrapText="1"/>
    </xf>
    <xf numFmtId="44" fontId="3" fillId="2" borderId="2" xfId="32" applyFont="1" applyFill="1" applyBorder="1" applyAlignment="1">
      <alignment horizontal="center" vertical="center" wrapText="1"/>
    </xf>
  </cellXfs>
  <cellStyles count="33">
    <cellStyle name="=C:\WINNT\SYSTEM32\COMMAND.COM" xfId="4"/>
    <cellStyle name="Millares 2 2" xfId="9"/>
    <cellStyle name="Millares 5" xfId="3"/>
    <cellStyle name="Millares 6 2" xfId="17"/>
    <cellStyle name="Millares 6 3" xfId="20"/>
    <cellStyle name="Moneda" xfId="32" builtinId="4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56</xdr:row>
      <xdr:rowOff>38099</xdr:rowOff>
    </xdr:from>
    <xdr:to>
      <xdr:col>5</xdr:col>
      <xdr:colOff>695324</xdr:colOff>
      <xdr:row>61</xdr:row>
      <xdr:rowOff>104774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467350" y="30460949"/>
          <a:ext cx="1971674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L. C. Nathaly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Ramirez Bello</a:t>
          </a:r>
          <a:endParaRPr lang="es-MX" sz="9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 Municipal</a:t>
          </a:r>
        </a:p>
      </xdr:txBody>
    </xdr:sp>
    <xdr:clientData/>
  </xdr:twoCellAnchor>
  <xdr:twoCellAnchor>
    <xdr:from>
      <xdr:col>6</xdr:col>
      <xdr:colOff>476251</xdr:colOff>
      <xdr:row>56</xdr:row>
      <xdr:rowOff>47625</xdr:rowOff>
    </xdr:from>
    <xdr:to>
      <xdr:col>8</xdr:col>
      <xdr:colOff>28575</xdr:colOff>
      <xdr:row>61</xdr:row>
      <xdr:rowOff>104775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8058151" y="30470475"/>
          <a:ext cx="1876424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David Sanchez Apreza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Contralor Interno</a:t>
          </a:r>
        </a:p>
      </xdr:txBody>
    </xdr:sp>
    <xdr:clientData/>
  </xdr:twoCellAnchor>
  <xdr:twoCellAnchor>
    <xdr:from>
      <xdr:col>0</xdr:col>
      <xdr:colOff>0</xdr:colOff>
      <xdr:row>56</xdr:row>
      <xdr:rowOff>47624</xdr:rowOff>
    </xdr:from>
    <xdr:to>
      <xdr:col>2</xdr:col>
      <xdr:colOff>380999</xdr:colOff>
      <xdr:row>61</xdr:row>
      <xdr:rowOff>57149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30470474"/>
          <a:ext cx="320039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Autorizó:</a:t>
          </a: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Sandra Velazquez Lara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s-MX" sz="9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Municipal</a:t>
          </a:r>
        </a:p>
      </xdr:txBody>
    </xdr:sp>
    <xdr:clientData/>
  </xdr:twoCellAnchor>
  <xdr:twoCellAnchor>
    <xdr:from>
      <xdr:col>2</xdr:col>
      <xdr:colOff>190500</xdr:colOff>
      <xdr:row>56</xdr:row>
      <xdr:rowOff>38100</xdr:rowOff>
    </xdr:from>
    <xdr:to>
      <xdr:col>2</xdr:col>
      <xdr:colOff>2124075</xdr:colOff>
      <xdr:row>61</xdr:row>
      <xdr:rowOff>133350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3009900" y="30460950"/>
          <a:ext cx="1933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Vº. Bº.:</a:t>
          </a:r>
          <a:endParaRPr lang="es-MX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 Joaquin Leonel Aguilar L.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Síndico Procurador</a:t>
          </a:r>
        </a:p>
      </xdr:txBody>
    </xdr:sp>
    <xdr:clientData/>
  </xdr:twoCellAnchor>
  <xdr:twoCellAnchor>
    <xdr:from>
      <xdr:col>1</xdr:col>
      <xdr:colOff>200025</xdr:colOff>
      <xdr:row>0</xdr:row>
      <xdr:rowOff>85725</xdr:rowOff>
    </xdr:from>
    <xdr:to>
      <xdr:col>1</xdr:col>
      <xdr:colOff>1051560</xdr:colOff>
      <xdr:row>3</xdr:row>
      <xdr:rowOff>133350</xdr:rowOff>
    </xdr:to>
    <xdr:pic>
      <xdr:nvPicPr>
        <xdr:cNvPr id="6" name="9 Imagen" descr="Escudo 2018-2021">
          <a:extLst>
            <a:ext uri="{FF2B5EF4-FFF2-40B4-BE49-F238E27FC236}">
              <a16:creationId xmlns:a16="http://schemas.microsoft.com/office/drawing/2014/main" id="{35BA848D-1E0F-4221-9953-4119E7556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725"/>
          <a:ext cx="85153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790575</xdr:colOff>
      <xdr:row>0</xdr:row>
      <xdr:rowOff>57150</xdr:rowOff>
    </xdr:from>
    <xdr:to>
      <xdr:col>7</xdr:col>
      <xdr:colOff>819150</xdr:colOff>
      <xdr:row>3</xdr:row>
      <xdr:rowOff>28574</xdr:rowOff>
    </xdr:to>
    <xdr:pic>
      <xdr:nvPicPr>
        <xdr:cNvPr id="7" name="10 Imagen" descr="Logo ajustado">
          <a:extLst>
            <a:ext uri="{FF2B5EF4-FFF2-40B4-BE49-F238E27FC236}">
              <a16:creationId xmlns:a16="http://schemas.microsoft.com/office/drawing/2014/main" id="{925E4DC1-E35F-4E79-B1A5-0D0AC7F60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57150"/>
          <a:ext cx="1190625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74"/>
  <sheetViews>
    <sheetView tabSelected="1" workbookViewId="0">
      <selection activeCell="G10" sqref="G10"/>
    </sheetView>
  </sheetViews>
  <sheetFormatPr baseColWidth="10" defaultRowHeight="15" x14ac:dyDescent="0.25"/>
  <cols>
    <col min="1" max="1" width="1.42578125" style="6" customWidth="1"/>
    <col min="2" max="2" width="40.85546875" style="6" customWidth="1"/>
    <col min="3" max="3" width="33.7109375" style="26" customWidth="1"/>
    <col min="4" max="5" width="12.5703125" style="6" customWidth="1"/>
    <col min="6" max="6" width="13.7109375" style="43" customWidth="1"/>
    <col min="7" max="8" width="17.42578125" style="10" customWidth="1"/>
    <col min="9" max="9" width="17.42578125" style="6" customWidth="1"/>
    <col min="10" max="10" width="1.7109375" style="6" customWidth="1"/>
    <col min="11" max="16384" width="11.42578125" style="6"/>
  </cols>
  <sheetData>
    <row r="4" spans="2:11" x14ac:dyDescent="0.25">
      <c r="D4" s="1"/>
      <c r="E4" s="1"/>
      <c r="F4" s="35"/>
      <c r="H4" s="1" t="s">
        <v>0</v>
      </c>
    </row>
    <row r="5" spans="2:11" ht="15.75" x14ac:dyDescent="0.25">
      <c r="B5" s="7" t="s">
        <v>96</v>
      </c>
      <c r="C5" s="27"/>
      <c r="D5" s="7"/>
      <c r="E5" s="7"/>
      <c r="F5" s="36"/>
      <c r="G5" s="21"/>
      <c r="H5" s="21"/>
      <c r="I5" s="2"/>
    </row>
    <row r="6" spans="2:11" ht="39" customHeight="1" x14ac:dyDescent="0.25">
      <c r="B6" s="46" t="s">
        <v>10</v>
      </c>
      <c r="C6" s="46"/>
      <c r="D6" s="46"/>
      <c r="E6" s="46"/>
      <c r="F6" s="46"/>
      <c r="G6" s="46"/>
      <c r="H6" s="46"/>
    </row>
    <row r="7" spans="2:11" x14ac:dyDescent="0.25">
      <c r="B7" s="47" t="s">
        <v>11</v>
      </c>
      <c r="C7" s="47"/>
      <c r="D7" s="47"/>
      <c r="E7" s="47"/>
      <c r="F7" s="47"/>
      <c r="G7" s="47"/>
      <c r="H7" s="47"/>
    </row>
    <row r="8" spans="2:11" x14ac:dyDescent="0.25">
      <c r="B8" s="8"/>
      <c r="C8" s="28"/>
      <c r="D8" s="8"/>
      <c r="E8" s="8"/>
      <c r="F8" s="37"/>
      <c r="G8" s="8"/>
      <c r="H8" s="8"/>
    </row>
    <row r="9" spans="2:11" x14ac:dyDescent="0.25">
      <c r="B9" s="9"/>
      <c r="C9" s="29"/>
      <c r="D9" s="14" t="s">
        <v>1</v>
      </c>
      <c r="E9" s="8"/>
      <c r="F9" s="37"/>
      <c r="G9" s="45">
        <v>14018482.199999999</v>
      </c>
      <c r="H9" s="22"/>
    </row>
    <row r="10" spans="2:11" x14ac:dyDescent="0.25">
      <c r="B10" s="9"/>
      <c r="C10" s="29"/>
      <c r="D10" s="11"/>
      <c r="E10" s="10"/>
      <c r="F10" s="38"/>
      <c r="G10" s="23"/>
      <c r="H10" s="23"/>
    </row>
    <row r="11" spans="2:11" x14ac:dyDescent="0.25">
      <c r="B11" s="48" t="s">
        <v>2</v>
      </c>
      <c r="C11" s="49" t="s">
        <v>3</v>
      </c>
      <c r="D11" s="48" t="s">
        <v>4</v>
      </c>
      <c r="E11" s="48"/>
      <c r="F11" s="48"/>
      <c r="G11" s="48" t="s">
        <v>5</v>
      </c>
      <c r="H11" s="48" t="s">
        <v>6</v>
      </c>
    </row>
    <row r="12" spans="2:11" s="12" customFormat="1" ht="42.75" customHeight="1" x14ac:dyDescent="0.25">
      <c r="B12" s="48"/>
      <c r="C12" s="49"/>
      <c r="D12" s="15" t="s">
        <v>7</v>
      </c>
      <c r="E12" s="15" t="s">
        <v>8</v>
      </c>
      <c r="F12" s="33" t="s">
        <v>9</v>
      </c>
      <c r="G12" s="48"/>
      <c r="H12" s="48"/>
      <c r="I12"/>
      <c r="K12"/>
    </row>
    <row r="13" spans="2:11" ht="50.1" customHeight="1" x14ac:dyDescent="0.25">
      <c r="B13" s="16" t="s">
        <v>12</v>
      </c>
      <c r="C13" s="18">
        <v>91736.24</v>
      </c>
      <c r="D13" s="17" t="s">
        <v>42</v>
      </c>
      <c r="E13" s="17" t="s">
        <v>43</v>
      </c>
      <c r="F13" s="20" t="s">
        <v>43</v>
      </c>
      <c r="G13" s="24" t="s">
        <v>44</v>
      </c>
      <c r="H13" s="25">
        <v>85</v>
      </c>
    </row>
    <row r="14" spans="2:11" ht="50.1" customHeight="1" x14ac:dyDescent="0.25">
      <c r="B14" s="16" t="s">
        <v>13</v>
      </c>
      <c r="C14" s="18">
        <v>71411.3</v>
      </c>
      <c r="D14" s="17" t="s">
        <v>42</v>
      </c>
      <c r="E14" s="17" t="s">
        <v>43</v>
      </c>
      <c r="F14" s="20" t="s">
        <v>43</v>
      </c>
      <c r="G14" s="24" t="s">
        <v>45</v>
      </c>
      <c r="H14" s="25">
        <v>49</v>
      </c>
    </row>
    <row r="15" spans="2:11" ht="50.1" customHeight="1" x14ac:dyDescent="0.25">
      <c r="B15" s="16" t="s">
        <v>14</v>
      </c>
      <c r="C15" s="18">
        <v>201304.35</v>
      </c>
      <c r="D15" s="17" t="s">
        <v>42</v>
      </c>
      <c r="E15" s="17" t="s">
        <v>43</v>
      </c>
      <c r="F15" s="20" t="s">
        <v>43</v>
      </c>
      <c r="G15" s="24" t="s">
        <v>46</v>
      </c>
      <c r="H15" s="25">
        <v>160</v>
      </c>
    </row>
    <row r="16" spans="2:11" ht="50.1" customHeight="1" x14ac:dyDescent="0.25">
      <c r="B16" s="16" t="s">
        <v>15</v>
      </c>
      <c r="C16" s="18">
        <v>120105.3</v>
      </c>
      <c r="D16" s="17" t="s">
        <v>42</v>
      </c>
      <c r="E16" s="17" t="s">
        <v>43</v>
      </c>
      <c r="F16" s="20" t="s">
        <v>43</v>
      </c>
      <c r="G16" s="24" t="s">
        <v>47</v>
      </c>
      <c r="H16" s="25">
        <v>80</v>
      </c>
    </row>
    <row r="17" spans="2:8" ht="50.1" customHeight="1" x14ac:dyDescent="0.25">
      <c r="B17" s="16" t="s">
        <v>16</v>
      </c>
      <c r="C17" s="18">
        <v>104459.34</v>
      </c>
      <c r="D17" s="17" t="s">
        <v>42</v>
      </c>
      <c r="E17" s="17" t="s">
        <v>43</v>
      </c>
      <c r="F17" s="20" t="s">
        <v>43</v>
      </c>
      <c r="G17" s="24" t="s">
        <v>48</v>
      </c>
      <c r="H17" s="25">
        <v>105</v>
      </c>
    </row>
    <row r="18" spans="2:8" ht="50.1" customHeight="1" x14ac:dyDescent="0.25">
      <c r="B18" s="16" t="s">
        <v>17</v>
      </c>
      <c r="C18" s="18">
        <v>257384.27</v>
      </c>
      <c r="D18" s="17" t="s">
        <v>42</v>
      </c>
      <c r="E18" s="17" t="s">
        <v>43</v>
      </c>
      <c r="F18" s="20" t="s">
        <v>97</v>
      </c>
      <c r="G18" s="24" t="s">
        <v>49</v>
      </c>
      <c r="H18" s="25">
        <v>140</v>
      </c>
    </row>
    <row r="19" spans="2:8" ht="50.1" customHeight="1" x14ac:dyDescent="0.25">
      <c r="B19" s="16" t="s">
        <v>18</v>
      </c>
      <c r="C19" s="18">
        <v>446088.9</v>
      </c>
      <c r="D19" s="17" t="s">
        <v>42</v>
      </c>
      <c r="E19" s="17" t="s">
        <v>43</v>
      </c>
      <c r="F19" s="20" t="s">
        <v>50</v>
      </c>
      <c r="G19" s="24" t="s">
        <v>51</v>
      </c>
      <c r="H19" s="25">
        <v>60</v>
      </c>
    </row>
    <row r="20" spans="2:8" ht="50.1" customHeight="1" x14ac:dyDescent="0.25">
      <c r="B20" s="16" t="s">
        <v>19</v>
      </c>
      <c r="C20" s="18">
        <v>88267.81</v>
      </c>
      <c r="D20" s="17" t="s">
        <v>42</v>
      </c>
      <c r="E20" s="17" t="s">
        <v>43</v>
      </c>
      <c r="F20" s="20" t="s">
        <v>43</v>
      </c>
      <c r="G20" s="24" t="s">
        <v>52</v>
      </c>
      <c r="H20" s="25">
        <v>200</v>
      </c>
    </row>
    <row r="21" spans="2:8" ht="50.1" customHeight="1" x14ac:dyDescent="0.25">
      <c r="B21" s="16" t="s">
        <v>20</v>
      </c>
      <c r="C21" s="18">
        <v>800000</v>
      </c>
      <c r="D21" s="17" t="s">
        <v>42</v>
      </c>
      <c r="E21" s="17" t="s">
        <v>43</v>
      </c>
      <c r="F21" s="20" t="s">
        <v>53</v>
      </c>
      <c r="G21" s="24" t="s">
        <v>54</v>
      </c>
      <c r="H21" s="25">
        <v>150</v>
      </c>
    </row>
    <row r="22" spans="2:8" ht="50.1" customHeight="1" x14ac:dyDescent="0.25">
      <c r="B22" s="16" t="s">
        <v>21</v>
      </c>
      <c r="C22" s="34">
        <v>257384.27</v>
      </c>
      <c r="D22" s="17" t="s">
        <v>42</v>
      </c>
      <c r="E22" s="17" t="s">
        <v>43</v>
      </c>
      <c r="F22" s="20" t="s">
        <v>55</v>
      </c>
      <c r="G22" s="24" t="s">
        <v>49</v>
      </c>
      <c r="H22" s="25">
        <v>446</v>
      </c>
    </row>
    <row r="23" spans="2:8" ht="50.1" customHeight="1" x14ac:dyDescent="0.25">
      <c r="B23" s="16" t="s">
        <v>22</v>
      </c>
      <c r="C23" s="18">
        <v>316591.55</v>
      </c>
      <c r="D23" s="17" t="s">
        <v>42</v>
      </c>
      <c r="E23" s="17" t="s">
        <v>43</v>
      </c>
      <c r="F23" s="20" t="s">
        <v>43</v>
      </c>
      <c r="G23" s="24" t="s">
        <v>44</v>
      </c>
      <c r="H23" s="25">
        <v>85</v>
      </c>
    </row>
    <row r="24" spans="2:8" ht="50.1" customHeight="1" x14ac:dyDescent="0.25">
      <c r="B24" s="16" t="s">
        <v>23</v>
      </c>
      <c r="C24" s="18">
        <v>282563.51</v>
      </c>
      <c r="D24" s="17" t="s">
        <v>42</v>
      </c>
      <c r="E24" s="17" t="s">
        <v>43</v>
      </c>
      <c r="F24" s="20" t="s">
        <v>43</v>
      </c>
      <c r="G24" s="24" t="s">
        <v>56</v>
      </c>
      <c r="H24" s="25">
        <v>49</v>
      </c>
    </row>
    <row r="25" spans="2:8" ht="50.1" customHeight="1" x14ac:dyDescent="0.25">
      <c r="B25" s="16" t="s">
        <v>24</v>
      </c>
      <c r="C25" s="18">
        <v>289559.19</v>
      </c>
      <c r="D25" s="17" t="s">
        <v>42</v>
      </c>
      <c r="E25" s="17" t="s">
        <v>43</v>
      </c>
      <c r="F25" s="20" t="s">
        <v>43</v>
      </c>
      <c r="G25" s="24" t="s">
        <v>57</v>
      </c>
      <c r="H25" s="25">
        <v>105</v>
      </c>
    </row>
    <row r="26" spans="2:8" ht="50.1" customHeight="1" x14ac:dyDescent="0.25">
      <c r="B26" s="16" t="s">
        <v>98</v>
      </c>
      <c r="C26" s="18">
        <v>248780.67</v>
      </c>
      <c r="D26" s="17" t="s">
        <v>42</v>
      </c>
      <c r="E26" s="17" t="s">
        <v>43</v>
      </c>
      <c r="F26" s="20" t="s">
        <v>43</v>
      </c>
      <c r="G26" s="24" t="s">
        <v>52</v>
      </c>
      <c r="H26" s="25">
        <v>200</v>
      </c>
    </row>
    <row r="27" spans="2:8" ht="50.1" customHeight="1" x14ac:dyDescent="0.25">
      <c r="B27" s="16" t="s">
        <v>25</v>
      </c>
      <c r="C27" s="18">
        <v>254703.17</v>
      </c>
      <c r="D27" s="17" t="s">
        <v>42</v>
      </c>
      <c r="E27" s="17" t="s">
        <v>43</v>
      </c>
      <c r="F27" s="20" t="s">
        <v>43</v>
      </c>
      <c r="G27" s="24" t="s">
        <v>52</v>
      </c>
      <c r="H27" s="25">
        <v>60</v>
      </c>
    </row>
    <row r="28" spans="2:8" ht="50.1" customHeight="1" x14ac:dyDescent="0.25">
      <c r="B28" s="16" t="s">
        <v>26</v>
      </c>
      <c r="C28" s="18">
        <v>868800</v>
      </c>
      <c r="D28" s="17" t="s">
        <v>42</v>
      </c>
      <c r="E28" s="17" t="s">
        <v>43</v>
      </c>
      <c r="F28" s="20" t="s">
        <v>58</v>
      </c>
      <c r="G28" s="24" t="s">
        <v>59</v>
      </c>
      <c r="H28" s="25">
        <v>80</v>
      </c>
    </row>
    <row r="29" spans="2:8" ht="50.1" customHeight="1" x14ac:dyDescent="0.25">
      <c r="B29" s="16" t="s">
        <v>99</v>
      </c>
      <c r="C29" s="18">
        <v>837835.08</v>
      </c>
      <c r="D29" s="17" t="s">
        <v>42</v>
      </c>
      <c r="E29" s="17" t="s">
        <v>43</v>
      </c>
      <c r="F29" s="20" t="s">
        <v>43</v>
      </c>
      <c r="G29" s="24" t="s">
        <v>60</v>
      </c>
      <c r="H29" s="25">
        <v>21</v>
      </c>
    </row>
    <row r="30" spans="2:8" ht="50.1" customHeight="1" x14ac:dyDescent="0.25">
      <c r="B30" s="16" t="s">
        <v>27</v>
      </c>
      <c r="C30" s="18">
        <v>450000</v>
      </c>
      <c r="D30" s="17" t="s">
        <v>42</v>
      </c>
      <c r="E30" s="17" t="s">
        <v>43</v>
      </c>
      <c r="F30" s="20" t="s">
        <v>90</v>
      </c>
      <c r="G30" s="24" t="s">
        <v>61</v>
      </c>
      <c r="H30" s="25">
        <v>150</v>
      </c>
    </row>
    <row r="31" spans="2:8" ht="50.1" customHeight="1" x14ac:dyDescent="0.25">
      <c r="B31" s="16" t="s">
        <v>28</v>
      </c>
      <c r="C31" s="18">
        <v>508082.93</v>
      </c>
      <c r="D31" s="17" t="s">
        <v>42</v>
      </c>
      <c r="E31" s="17" t="s">
        <v>43</v>
      </c>
      <c r="F31" s="20" t="s">
        <v>43</v>
      </c>
      <c r="G31" s="24" t="s">
        <v>61</v>
      </c>
      <c r="H31" s="25">
        <v>200</v>
      </c>
    </row>
    <row r="32" spans="2:8" ht="50.1" customHeight="1" x14ac:dyDescent="0.25">
      <c r="B32" s="16" t="s">
        <v>62</v>
      </c>
      <c r="C32" s="18">
        <v>485226.99</v>
      </c>
      <c r="D32" s="17" t="s">
        <v>42</v>
      </c>
      <c r="E32" s="17" t="s">
        <v>43</v>
      </c>
      <c r="F32" s="20" t="s">
        <v>100</v>
      </c>
      <c r="G32" s="24" t="s">
        <v>63</v>
      </c>
      <c r="H32" s="25">
        <v>40</v>
      </c>
    </row>
    <row r="33" spans="2:8" ht="50.1" customHeight="1" x14ac:dyDescent="0.25">
      <c r="B33" s="16" t="s">
        <v>29</v>
      </c>
      <c r="C33" s="18">
        <v>485226.99</v>
      </c>
      <c r="D33" s="17" t="s">
        <v>42</v>
      </c>
      <c r="E33" s="17" t="s">
        <v>43</v>
      </c>
      <c r="F33" s="20" t="s">
        <v>64</v>
      </c>
      <c r="G33" s="24" t="s">
        <v>63</v>
      </c>
      <c r="H33" s="25">
        <v>50</v>
      </c>
    </row>
    <row r="34" spans="2:8" ht="50.1" customHeight="1" x14ac:dyDescent="0.25">
      <c r="B34" s="16" t="s">
        <v>30</v>
      </c>
      <c r="C34" s="18">
        <v>832000</v>
      </c>
      <c r="D34" s="17" t="s">
        <v>42</v>
      </c>
      <c r="E34" s="17" t="s">
        <v>43</v>
      </c>
      <c r="F34" s="20" t="s">
        <v>65</v>
      </c>
      <c r="G34" s="24" t="s">
        <v>60</v>
      </c>
      <c r="H34" s="25">
        <v>21</v>
      </c>
    </row>
    <row r="35" spans="2:8" ht="50.1" customHeight="1" x14ac:dyDescent="0.25">
      <c r="B35" s="16" t="s">
        <v>31</v>
      </c>
      <c r="C35" s="18">
        <v>829888.97</v>
      </c>
      <c r="D35" s="17" t="s">
        <v>42</v>
      </c>
      <c r="E35" s="17" t="s">
        <v>43</v>
      </c>
      <c r="F35" s="20" t="s">
        <v>43</v>
      </c>
      <c r="G35" s="24" t="s">
        <v>66</v>
      </c>
      <c r="H35" s="25">
        <v>5270</v>
      </c>
    </row>
    <row r="36" spans="2:8" ht="50.1" customHeight="1" x14ac:dyDescent="0.25">
      <c r="B36" s="16" t="s">
        <v>67</v>
      </c>
      <c r="C36" s="18">
        <v>1693257.21</v>
      </c>
      <c r="D36" s="17" t="s">
        <v>42</v>
      </c>
      <c r="E36" s="17" t="s">
        <v>43</v>
      </c>
      <c r="F36" s="20" t="s">
        <v>68</v>
      </c>
      <c r="G36" s="24" t="s">
        <v>69</v>
      </c>
      <c r="H36" s="25">
        <v>135</v>
      </c>
    </row>
    <row r="37" spans="2:8" ht="50.1" customHeight="1" x14ac:dyDescent="0.25">
      <c r="B37" s="16" t="s">
        <v>74</v>
      </c>
      <c r="C37" s="18">
        <v>681221.97</v>
      </c>
      <c r="D37" s="17" t="s">
        <v>42</v>
      </c>
      <c r="E37" s="17" t="s">
        <v>43</v>
      </c>
      <c r="F37" s="20" t="s">
        <v>70</v>
      </c>
      <c r="G37" s="24" t="s">
        <v>71</v>
      </c>
      <c r="H37" s="25">
        <v>30</v>
      </c>
    </row>
    <row r="38" spans="2:8" ht="50.1" customHeight="1" x14ac:dyDescent="0.25">
      <c r="B38" s="16" t="s">
        <v>75</v>
      </c>
      <c r="C38" s="18">
        <v>516861.07</v>
      </c>
      <c r="D38" s="17" t="s">
        <v>42</v>
      </c>
      <c r="E38" s="17" t="s">
        <v>43</v>
      </c>
      <c r="F38" s="20" t="s">
        <v>72</v>
      </c>
      <c r="G38" s="24" t="s">
        <v>73</v>
      </c>
      <c r="H38" s="25">
        <v>30</v>
      </c>
    </row>
    <row r="39" spans="2:8" ht="50.1" customHeight="1" x14ac:dyDescent="0.25">
      <c r="B39" s="16" t="s">
        <v>76</v>
      </c>
      <c r="C39" s="18">
        <v>681221.76</v>
      </c>
      <c r="D39" s="17" t="s">
        <v>42</v>
      </c>
      <c r="E39" s="17" t="s">
        <v>43</v>
      </c>
      <c r="F39" s="20" t="s">
        <v>77</v>
      </c>
      <c r="G39" s="24" t="s">
        <v>71</v>
      </c>
      <c r="H39" s="25">
        <v>30</v>
      </c>
    </row>
    <row r="40" spans="2:8" ht="50.1" customHeight="1" x14ac:dyDescent="0.25">
      <c r="B40" s="16" t="s">
        <v>78</v>
      </c>
      <c r="C40" s="18">
        <v>410074.83</v>
      </c>
      <c r="D40" s="17" t="s">
        <v>42</v>
      </c>
      <c r="E40" s="17" t="s">
        <v>43</v>
      </c>
      <c r="F40" s="20" t="s">
        <v>64</v>
      </c>
      <c r="G40" s="24" t="s">
        <v>79</v>
      </c>
      <c r="H40" s="25">
        <v>206</v>
      </c>
    </row>
    <row r="41" spans="2:8" ht="50.1" customHeight="1" x14ac:dyDescent="0.25">
      <c r="B41" s="16" t="s">
        <v>80</v>
      </c>
      <c r="C41" s="18">
        <v>834255.82</v>
      </c>
      <c r="D41" s="17" t="s">
        <v>42</v>
      </c>
      <c r="E41" s="17" t="s">
        <v>43</v>
      </c>
      <c r="F41" s="20" t="s">
        <v>43</v>
      </c>
      <c r="G41" s="24" t="s">
        <v>81</v>
      </c>
      <c r="H41" s="25">
        <v>85</v>
      </c>
    </row>
    <row r="42" spans="2:8" ht="50.1" customHeight="1" x14ac:dyDescent="0.25">
      <c r="B42" s="16" t="s">
        <v>32</v>
      </c>
      <c r="C42" s="18">
        <v>859181.24</v>
      </c>
      <c r="D42" s="17" t="s">
        <v>42</v>
      </c>
      <c r="E42" s="17" t="s">
        <v>43</v>
      </c>
      <c r="F42" s="20" t="s">
        <v>43</v>
      </c>
      <c r="G42" s="24" t="s">
        <v>82</v>
      </c>
      <c r="H42" s="25">
        <v>5270</v>
      </c>
    </row>
    <row r="43" spans="2:8" ht="50.1" customHeight="1" x14ac:dyDescent="0.25">
      <c r="B43" s="16" t="s">
        <v>33</v>
      </c>
      <c r="C43" s="18">
        <v>181065.36</v>
      </c>
      <c r="D43" s="17" t="s">
        <v>42</v>
      </c>
      <c r="E43" s="17" t="s">
        <v>43</v>
      </c>
      <c r="F43" s="20" t="s">
        <v>83</v>
      </c>
      <c r="G43" s="24" t="s">
        <v>84</v>
      </c>
      <c r="H43" s="25">
        <v>298</v>
      </c>
    </row>
    <row r="44" spans="2:8" ht="50.1" customHeight="1" x14ac:dyDescent="0.25">
      <c r="B44" s="16" t="s">
        <v>34</v>
      </c>
      <c r="C44" s="18">
        <v>193091.57</v>
      </c>
      <c r="D44" s="17" t="s">
        <v>42</v>
      </c>
      <c r="E44" s="17" t="s">
        <v>43</v>
      </c>
      <c r="F44" s="20" t="s">
        <v>85</v>
      </c>
      <c r="G44" s="24" t="s">
        <v>86</v>
      </c>
      <c r="H44" s="25">
        <v>408</v>
      </c>
    </row>
    <row r="45" spans="2:8" ht="50.1" customHeight="1" x14ac:dyDescent="0.25">
      <c r="B45" s="16" t="s">
        <v>35</v>
      </c>
      <c r="C45" s="18">
        <v>868253.21</v>
      </c>
      <c r="D45" s="17" t="s">
        <v>42</v>
      </c>
      <c r="E45" s="17" t="s">
        <v>43</v>
      </c>
      <c r="F45" s="20" t="s">
        <v>43</v>
      </c>
      <c r="G45" s="24" t="s">
        <v>87</v>
      </c>
      <c r="H45" s="25">
        <v>5270</v>
      </c>
    </row>
    <row r="46" spans="2:8" ht="50.1" customHeight="1" x14ac:dyDescent="0.25">
      <c r="B46" s="16" t="s">
        <v>101</v>
      </c>
      <c r="C46" s="18">
        <v>1000000</v>
      </c>
      <c r="D46" s="17" t="s">
        <v>42</v>
      </c>
      <c r="E46" s="17" t="s">
        <v>43</v>
      </c>
      <c r="F46" s="20" t="s">
        <v>65</v>
      </c>
      <c r="G46" s="24" t="s">
        <v>88</v>
      </c>
      <c r="H46" s="25">
        <v>930</v>
      </c>
    </row>
    <row r="47" spans="2:8" ht="50.1" customHeight="1" x14ac:dyDescent="0.25">
      <c r="B47" s="16" t="s">
        <v>102</v>
      </c>
      <c r="C47" s="18">
        <v>486487.34</v>
      </c>
      <c r="D47" s="17" t="s">
        <v>42</v>
      </c>
      <c r="E47" s="17" t="s">
        <v>43</v>
      </c>
      <c r="F47" s="20" t="s">
        <v>43</v>
      </c>
      <c r="G47" s="24" t="s">
        <v>89</v>
      </c>
      <c r="H47" s="25">
        <v>48</v>
      </c>
    </row>
    <row r="48" spans="2:8" ht="50.1" customHeight="1" x14ac:dyDescent="0.25">
      <c r="B48" s="16" t="s">
        <v>36</v>
      </c>
      <c r="C48" s="18">
        <v>1737599.99</v>
      </c>
      <c r="D48" s="17" t="s">
        <v>42</v>
      </c>
      <c r="E48" s="17" t="s">
        <v>43</v>
      </c>
      <c r="F48" s="20" t="s">
        <v>90</v>
      </c>
      <c r="G48" s="24" t="s">
        <v>91</v>
      </c>
      <c r="H48" s="25">
        <v>930</v>
      </c>
    </row>
    <row r="49" spans="2:8" ht="50.1" customHeight="1" x14ac:dyDescent="0.25">
      <c r="B49" s="16" t="s">
        <v>37</v>
      </c>
      <c r="C49" s="18">
        <v>773191.13</v>
      </c>
      <c r="D49" s="17" t="s">
        <v>42</v>
      </c>
      <c r="E49" s="17" t="s">
        <v>43</v>
      </c>
      <c r="F49" s="20" t="s">
        <v>43</v>
      </c>
      <c r="G49" s="24" t="s">
        <v>92</v>
      </c>
      <c r="H49" s="25">
        <v>105</v>
      </c>
    </row>
    <row r="50" spans="2:8" ht="50.1" customHeight="1" x14ac:dyDescent="0.25">
      <c r="B50" s="16" t="s">
        <v>38</v>
      </c>
      <c r="C50" s="18">
        <v>868800</v>
      </c>
      <c r="D50" s="17" t="s">
        <v>42</v>
      </c>
      <c r="E50" s="17" t="s">
        <v>43</v>
      </c>
      <c r="F50" s="20" t="s">
        <v>43</v>
      </c>
      <c r="G50" s="24" t="s">
        <v>93</v>
      </c>
      <c r="H50" s="25">
        <v>5270</v>
      </c>
    </row>
    <row r="51" spans="2:8" ht="50.1" customHeight="1" x14ac:dyDescent="0.25">
      <c r="B51" s="16" t="s">
        <v>39</v>
      </c>
      <c r="C51" s="18">
        <v>868800</v>
      </c>
      <c r="D51" s="17" t="s">
        <v>42</v>
      </c>
      <c r="E51" s="17" t="s">
        <v>43</v>
      </c>
      <c r="F51" s="20" t="s">
        <v>85</v>
      </c>
      <c r="G51" s="24" t="s">
        <v>94</v>
      </c>
      <c r="H51" s="25">
        <v>408</v>
      </c>
    </row>
    <row r="52" spans="2:8" ht="50.1" customHeight="1" x14ac:dyDescent="0.25">
      <c r="B52" s="16" t="s">
        <v>40</v>
      </c>
      <c r="C52" s="18">
        <v>833373.67</v>
      </c>
      <c r="D52" s="17" t="s">
        <v>42</v>
      </c>
      <c r="E52" s="17" t="s">
        <v>43</v>
      </c>
      <c r="F52" s="20" t="s">
        <v>95</v>
      </c>
      <c r="G52" s="24" t="s">
        <v>94</v>
      </c>
      <c r="H52" s="25">
        <v>408</v>
      </c>
    </row>
    <row r="53" spans="2:8" ht="50.1" customHeight="1" x14ac:dyDescent="0.25">
      <c r="B53" s="16" t="s">
        <v>41</v>
      </c>
      <c r="C53" s="18">
        <v>750000</v>
      </c>
      <c r="D53" s="17" t="s">
        <v>42</v>
      </c>
      <c r="E53" s="17" t="s">
        <v>43</v>
      </c>
      <c r="F53" s="20" t="s">
        <v>83</v>
      </c>
      <c r="G53" s="24" t="s">
        <v>94</v>
      </c>
      <c r="H53" s="25">
        <v>408</v>
      </c>
    </row>
    <row r="54" spans="2:8" ht="50.1" customHeight="1" x14ac:dyDescent="0.25">
      <c r="B54" s="44" t="s">
        <v>103</v>
      </c>
      <c r="C54" s="19">
        <f>SUM(C13:C53)</f>
        <v>23364137</v>
      </c>
      <c r="D54" s="13"/>
      <c r="E54" s="13"/>
      <c r="F54" s="39"/>
      <c r="G54" s="25"/>
      <c r="H54" s="25"/>
    </row>
    <row r="55" spans="2:8" x14ac:dyDescent="0.25">
      <c r="C55" s="26">
        <f>23364137-C54</f>
        <v>0</v>
      </c>
    </row>
    <row r="72" spans="2:6" x14ac:dyDescent="0.25">
      <c r="B72" s="3"/>
      <c r="C72" s="30"/>
      <c r="D72" s="4"/>
      <c r="E72" s="4"/>
      <c r="F72" s="40"/>
    </row>
    <row r="73" spans="2:6" x14ac:dyDescent="0.25">
      <c r="B73" s="3"/>
      <c r="C73" s="31"/>
      <c r="D73" s="3"/>
      <c r="E73" s="3"/>
      <c r="F73" s="41"/>
    </row>
    <row r="74" spans="2:6" ht="15.75" x14ac:dyDescent="0.25">
      <c r="B74" s="5"/>
      <c r="C74" s="32"/>
      <c r="D74" s="5"/>
      <c r="E74" s="5"/>
      <c r="F74" s="42"/>
    </row>
  </sheetData>
  <mergeCells count="7">
    <mergeCell ref="B6:H6"/>
    <mergeCell ref="B7:H7"/>
    <mergeCell ref="B11:B12"/>
    <mergeCell ref="C11:C12"/>
    <mergeCell ref="D11:F11"/>
    <mergeCell ref="G11:G12"/>
    <mergeCell ref="H11:H12"/>
  </mergeCells>
  <printOptions horizontalCentered="1"/>
  <pageMargins left="0.9055118110236221" right="0.70866141732283472" top="0.55118110236220474" bottom="0.74803149606299213" header="0.31496062992125984" footer="0.31496062992125984"/>
  <pageSetup scale="75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IC-26</vt:lpstr>
      <vt:lpstr>'IC-26'!Área_de_impresión</vt:lpstr>
      <vt:lpstr>'IC-26'!Títulos_a_imprimir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CUENTA PUBLICA</cp:lastModifiedBy>
  <cp:lastPrinted>2020-09-11T18:51:44Z</cp:lastPrinted>
  <dcterms:created xsi:type="dcterms:W3CDTF">2018-10-31T19:27:45Z</dcterms:created>
  <dcterms:modified xsi:type="dcterms:W3CDTF">2020-09-11T19:00:13Z</dcterms:modified>
</cp:coreProperties>
</file>